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api.box.com/wopi/files/2133388338285/WOPIServiceId_TP_BOX_2/WOPIUserId_-/"/>
    </mc:Choice>
  </mc:AlternateContent>
  <xr:revisionPtr revIDLastSave="1" documentId="13_ncr:1_{463BE527-9CF8-4475-9A8D-7B3D5A59FB8E}" xr6:coauthVersionLast="47" xr6:coauthVersionMax="47" xr10:uidLastSave="{C78799A2-E446-4179-9A9A-8E271B609C16}"/>
  <bookViews>
    <workbookView xWindow="28680" yWindow="-120" windowWidth="29040" windowHeight="15720" xr2:uid="{640E7C78-4CCC-4F58-B5D1-146E99FE0F8C}"/>
  </bookViews>
  <sheets>
    <sheet name="Notes" sheetId="61" r:id="rId1"/>
    <sheet name="Supplement(YTD)" sheetId="63" r:id="rId2"/>
    <sheet name="Supplement (3M)" sheetId="64" r:id="rId3"/>
    <sheet name="Cautionary" sheetId="62" r:id="rId4"/>
    <sheet name="Sheet2" sheetId="27" state="hidden"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___________________PCC1">#REF!</definedName>
    <definedName name="__________________PCC1">#REF!</definedName>
    <definedName name="_________________PCC1">#REF!</definedName>
    <definedName name="________________0023_06集計ALL">#REF!</definedName>
    <definedName name="________________PCC1">#REF!</definedName>
    <definedName name="_______________0023_06集計ALL">#REF!</definedName>
    <definedName name="_______________PCC1">#REF!</definedName>
    <definedName name="______________0023_06集計ALL">#REF!</definedName>
    <definedName name="______________PCC1">#REF!</definedName>
    <definedName name="_____________0023_06集計ALL">#REF!</definedName>
    <definedName name="_____________PCC1">#REF!</definedName>
    <definedName name="____________0023_06集計ALL">#REF!</definedName>
    <definedName name="____________PCC1">#REF!</definedName>
    <definedName name="___________0023_06集計ALL">#REF!</definedName>
    <definedName name="___________PCC1">#REF!</definedName>
    <definedName name="__________0023_06集計ALL">#REF!</definedName>
    <definedName name="__________PCC1">#REF!</definedName>
    <definedName name="_________0023_06集計ALL">#REF!</definedName>
    <definedName name="_________PCC1">#REF!</definedName>
    <definedName name="________0023_06集計ALL">#REF!</definedName>
    <definedName name="________PCC1">#REF!</definedName>
    <definedName name="_______0023_06集計ALL">#REF!</definedName>
    <definedName name="_______PCC1">#REF!</definedName>
    <definedName name="______0023_06集計ALL">#REF!</definedName>
    <definedName name="______PCC1">#REF!</definedName>
    <definedName name="_____0023_06集計ALL">#REF!</definedName>
    <definedName name="_____PCC1">#REF!</definedName>
    <definedName name="_____PM7">#REF!</definedName>
    <definedName name="____0023_06集計ALL">#REF!</definedName>
    <definedName name="____PCC1">#REF!</definedName>
    <definedName name="____PM7">#REF!</definedName>
    <definedName name="____q1">"'file:///C:/システム推進/服部部長/全部連ZU-WEB申請/純正ＵＯＥ集計用一覧表(050725).xls'#$北海道.$#REF!$#REF!:$#REF!$#REF!"</definedName>
    <definedName name="____q2">"'file:///C:/システム推進/服部部長/全部連ZU-WEB申請/純正ＵＯＥ集計用一覧表(050725).xls'#$北海道.$#REF!$#REF!:$#REF!$#REF!"</definedName>
    <definedName name="____q3">"'file:///C:/システム推進/服部部長/全部連ZU-WEB申請/純正ＵＯＥ集計用一覧表(050725).xls'#$北海道.$#REF!$#REF!:$#REF!$#REF!"</definedName>
    <definedName name="____q4">"'file:///C:/システム推進/服部部長/全部連ZU-WEB申請/純正ＵＯＥ集計用一覧表(050725).xls'#$北海道.$#REF!$#REF!:$#REF!$#REF!"</definedName>
    <definedName name="____q5">"'file:///C:/システム推進/服部部長/全部連ZU-WEB申請/純正ＵＯＥ集計用一覧表(050725).xls'#$北海道.$#REF!$#REF!:$#REF!$#REF!"</definedName>
    <definedName name="____q6">"'file:///C:/システム推進/服部部長/全部連ZU-WEB申請/純正ＵＯＥ集計用一覧表(050725).xls'#$北海道.$#REF!$#REF!:$#REF!$#REF!"</definedName>
    <definedName name="____q7">"'file:///C:/システム推進/服部部長/全部連ZU-WEB申請/純正ＵＯＥ集計用一覧表(050725).xls'#$北海道.$#REF!$#REF!:$#REF!$#REF!"</definedName>
    <definedName name="____q8">"'file:///C:/システム推進/服部部長/全部連ZU-WEB申請/純正ＵＯＥ集計用一覧表(050725).xls'#$北海道.$#REF!$#REF!:$#REF!$#REF!"</definedName>
    <definedName name="____s1">"'file:///C:/システム推進/服部部長/全部連ZU-WEB申請/純正ＵＯＥ集計用一覧表(050725).xls'#$北海道.$#REF!$#REF!:$#REF!$#REF!"</definedName>
    <definedName name="____s2">"'file:///C:/システム推進/服部部長/全部連ZU-WEB申請/純正ＵＯＥ集計用一覧表(050725).xls'#$北海道.$#REF!$#REF!:$#REF!$#REF!"</definedName>
    <definedName name="____s3">"'file:///C:/システム推進/服部部長/全部連ZU-WEB申請/純正ＵＯＥ集計用一覧表(050725).xls'#$北海道.$#REF!$#REF!:$#REF!$#REF!"</definedName>
    <definedName name="____s4">"'file:///C:/システム推進/服部部長/全部連ZU-WEB申請/純正ＵＯＥ集計用一覧表(050725).xls'#$北海道.$#REF!$#REF!:$#REF!$#REF!"</definedName>
    <definedName name="____s5">"'file:///C:/システム推進/服部部長/全部連ZU-WEB申請/純正ＵＯＥ集計用一覧表(050725).xls'#$北海道.$#REF!$#REF!:$#REF!$#REF!"</definedName>
    <definedName name="____s6">"'file:///C:/システム推進/服部部長/全部連ZU-WEB申請/純正ＵＯＥ集計用一覧表(050725).xls'#$北海道.$#REF!$#REF!:$#REF!$#REF!"</definedName>
    <definedName name="____s7">"'file:///C:/システム推進/服部部長/全部連ZU-WEB申請/純正ＵＯＥ集計用一覧表(050725).xls'#$北海道.$#REF!$#REF!:$#REF!$#REF!"</definedName>
    <definedName name="____s8">"'file:///C:/システム推進/服部部長/全部連ZU-WEB申請/純正ＵＯＥ集計用一覧表(050725).xls'#$北海道.$#REF!$#REF!:$#REF!$#REF!"</definedName>
    <definedName name="____ss7">"'file:///C:/システム推進/服部部長/全部連ZU-WEB申請/純正ＵＯＥ集計用一覧表(050725).xls'#$北海道.$#REF!$#REF!:$#REF!$#REF!"</definedName>
    <definedName name="____w7">"'file:///C:/システム推進/服部部長/全部連ZU-WEB申請/純正ＵＯＥ集計用一覧表(050725).xls'#$北海道.$#REF!$#REF!:$#REF!$#REF!"</definedName>
    <definedName name="____w77">"'file:///C:/システム推進/服部部長/全部連ZU-WEB申請/純正ＵＯＥ集計用一覧表(050725).xls'#$北海道.$#REF!$#REF!:$#REF!$#REF!"</definedName>
    <definedName name="____w78">"'file:///C:/システム推進/服部部長/全部連ZU-WEB申請/純正ＵＯＥ集計用一覧表(050725).xls'#$北海道.$#REF!$#REF!:$#REF!$#REF!"</definedName>
    <definedName name="___0023_06集計ALL">#REF!</definedName>
    <definedName name="___1_0023_06集計ALL">#REF!</definedName>
    <definedName name="___2ﾕｰｻﾞｰ一覧_関東ＰＭ課WORK_">#REF!</definedName>
    <definedName name="___PCC1">#REF!</definedName>
    <definedName name="___PM7">#REF!</definedName>
    <definedName name="___q1">"'file:///C:/システム推進/服部部長/全部連ZU-WEB申請/純正ＵＯＥ集計用一覧表(050725).xls'#$北海道.$#REF!$#REF!:$#REF!$#REF!"</definedName>
    <definedName name="___q2">"'file:///C:/システム推進/服部部長/全部連ZU-WEB申請/純正ＵＯＥ集計用一覧表(050725).xls'#$北海道.$#REF!$#REF!:$#REF!$#REF!"</definedName>
    <definedName name="___q3">"'file:///C:/システム推進/服部部長/全部連ZU-WEB申請/純正ＵＯＥ集計用一覧表(050725).xls'#$北海道.$#REF!$#REF!:$#REF!$#REF!"</definedName>
    <definedName name="___q4">"'file:///C:/システム推進/服部部長/全部連ZU-WEB申請/純正ＵＯＥ集計用一覧表(050725).xls'#$北海道.$#REF!$#REF!:$#REF!$#REF!"</definedName>
    <definedName name="___q5">"'file:///C:/システム推進/服部部長/全部連ZU-WEB申請/純正ＵＯＥ集計用一覧表(050725).xls'#$北海道.$#REF!$#REF!:$#REF!$#REF!"</definedName>
    <definedName name="___q6">"'file:///C:/システム推進/服部部長/全部連ZU-WEB申請/純正ＵＯＥ集計用一覧表(050725).xls'#$北海道.$#REF!$#REF!:$#REF!$#REF!"</definedName>
    <definedName name="___q7">"'file:///C:/システム推進/服部部長/全部連ZU-WEB申請/純正ＵＯＥ集計用一覧表(050725).xls'#$北海道.$#REF!$#REF!:$#REF!$#REF!"</definedName>
    <definedName name="___q8">"'file:///C:/システム推進/服部部長/全部連ZU-WEB申請/純正ＵＯＥ集計用一覧表(050725).xls'#$北海道.$#REF!$#REF!:$#REF!$#REF!"</definedName>
    <definedName name="___s1">"'file:///C:/システム推進/服部部長/全部連ZU-WEB申請/純正ＵＯＥ集計用一覧表(050725).xls'#$北海道.$#REF!$#REF!:$#REF!$#REF!"</definedName>
    <definedName name="___s2">"'file:///C:/システム推進/服部部長/全部連ZU-WEB申請/純正ＵＯＥ集計用一覧表(050725).xls'#$北海道.$#REF!$#REF!:$#REF!$#REF!"</definedName>
    <definedName name="___s3">"'file:///C:/システム推進/服部部長/全部連ZU-WEB申請/純正ＵＯＥ集計用一覧表(050725).xls'#$北海道.$#REF!$#REF!:$#REF!$#REF!"</definedName>
    <definedName name="___s4">"'file:///C:/システム推進/服部部長/全部連ZU-WEB申請/純正ＵＯＥ集計用一覧表(050725).xls'#$北海道.$#REF!$#REF!:$#REF!$#REF!"</definedName>
    <definedName name="___s5">"'file:///C:/システム推進/服部部長/全部連ZU-WEB申請/純正ＵＯＥ集計用一覧表(050725).xls'#$北海道.$#REF!$#REF!:$#REF!$#REF!"</definedName>
    <definedName name="___s6">"'file:///C:/システム推進/服部部長/全部連ZU-WEB申請/純正ＵＯＥ集計用一覧表(050725).xls'#$北海道.$#REF!$#REF!:$#REF!$#REF!"</definedName>
    <definedName name="___s7">"'file:///C:/システム推進/服部部長/全部連ZU-WEB申請/純正ＵＯＥ集計用一覧表(050725).xls'#$北海道.$#REF!$#REF!:$#REF!$#REF!"</definedName>
    <definedName name="___s8">"'file:///C:/システム推進/服部部長/全部連ZU-WEB申請/純正ＵＯＥ集計用一覧表(050725).xls'#$北海道.$#REF!$#REF!:$#REF!$#REF!"</definedName>
    <definedName name="___ss7">"'file:///C:/システム推進/服部部長/全部連ZU-WEB申請/純正ＵＯＥ集計用一覧表(050725).xls'#$北海道.$#REF!$#REF!:$#REF!$#REF!"</definedName>
    <definedName name="___w7">"'file:///C:/システム推進/服部部長/全部連ZU-WEB申請/純正ＵＯＥ集計用一覧表(050725).xls'#$北海道.$#REF!$#REF!:$#REF!$#REF!"</definedName>
    <definedName name="___w77">"'file:///C:/システム推進/服部部長/全部連ZU-WEB申請/純正ＵＯＥ集計用一覧表(050725).xls'#$北海道.$#REF!$#REF!:$#REF!$#REF!"</definedName>
    <definedName name="___w78">"'file:///C:/システム推進/服部部長/全部連ZU-WEB申請/純正ＵＯＥ集計用一覧表(050725).xls'#$北海道.$#REF!$#REF!:$#REF!$#REF!"</definedName>
    <definedName name="__0023_06集計ALL">#REF!</definedName>
    <definedName name="__１">#REF!</definedName>
    <definedName name="__1_0023_06集計ALL">#REF!</definedName>
    <definedName name="__123Graph_A" localSheetId="2" hidden="1">#REF!</definedName>
    <definedName name="__123Graph_A" localSheetId="1" hidden="1">#REF!</definedName>
    <definedName name="__123Graph_A" hidden="1">[1]評価書!#REF!</definedName>
    <definedName name="__123Graph_AChart1" localSheetId="2" hidden="1">#REF!</definedName>
    <definedName name="__123Graph_AChart1" localSheetId="1" hidden="1">#REF!</definedName>
    <definedName name="__123Graph_AChart1" hidden="1">[2]P!#REF!</definedName>
    <definedName name="__123Graph_ACurrent" hidden="1">#REF!</definedName>
    <definedName name="__123Graph_Aｾﾞﾋﾞｵ" localSheetId="2" hidden="1">#REF!</definedName>
    <definedName name="__123Graph_Aｾﾞﾋﾞｵ" localSheetId="1" hidden="1">#REF!</definedName>
    <definedName name="__123Graph_Aｾﾞﾋﾞｵ" hidden="1">[3]PL!#REF!</definedName>
    <definedName name="__123Graph_A需要曲線" hidden="1">#REF!</definedName>
    <definedName name="__123Graph_B" hidden="1">#REF!</definedName>
    <definedName name="__123Graph_Bｾﾞﾋﾞｵ" localSheetId="2" hidden="1">#REF!</definedName>
    <definedName name="__123Graph_Bｾﾞﾋﾞｵ" localSheetId="1" hidden="1">#REF!</definedName>
    <definedName name="__123Graph_Bｾﾞﾋﾞｵ" hidden="1">[3]PL!#REF!</definedName>
    <definedName name="__123Graph_C" hidden="1">#REF!</definedName>
    <definedName name="__123Graph_D" hidden="1">#REF!</definedName>
    <definedName name="__123Graph_E" hidden="1">#REF!</definedName>
    <definedName name="__123Graph_F" hidden="1">#REF!</definedName>
    <definedName name="__123Graph_X" hidden="1">#REF!</definedName>
    <definedName name="__123Graph_Xｾﾞﾋﾞｵ" localSheetId="2" hidden="1">#REF!</definedName>
    <definedName name="__123Graph_Xｾﾞﾋﾞｵ" localSheetId="1" hidden="1">#REF!</definedName>
    <definedName name="__123Graph_Xｾﾞﾋﾞｵ" hidden="1">[3]PL!#REF!</definedName>
    <definedName name="__123Graph_X需要曲線" hidden="1">#REF!</definedName>
    <definedName name="__2ﾕｰｻﾞｰ一覧_関東ＰＭ課WORK_">#REF!</definedName>
    <definedName name="__CAL02">#REF!</definedName>
    <definedName name="__CAL03">#REF!</definedName>
    <definedName name="__CAL04">#REF!</definedName>
    <definedName name="__CAL05">#REF!</definedName>
    <definedName name="__CAL06">#REF!</definedName>
    <definedName name="__CAL07">#REF!</definedName>
    <definedName name="__CAL08">#REF!</definedName>
    <definedName name="__CAL09">#REF!</definedName>
    <definedName name="__CFB153">#REF!</definedName>
    <definedName name="__CFC214">#REF!</definedName>
    <definedName name="__CFD258">#REF!</definedName>
    <definedName name="__CFE169">#REF!</definedName>
    <definedName name="__CFE53">#REF!</definedName>
    <definedName name="__CFP105">#REF!</definedName>
    <definedName name="__CFU204">#REF!</definedName>
    <definedName name="__CFU377">#REF!</definedName>
    <definedName name="__CFU93">#REF!</definedName>
    <definedName name="__CFV102">#REF!</definedName>
    <definedName name="__CFW126">#REF!</definedName>
    <definedName name="__CGC6">#REF!</definedName>
    <definedName name="__CGH2">#REF!</definedName>
    <definedName name="__CGJ2">#REF!</definedName>
    <definedName name="__CGJ3">#REF!</definedName>
    <definedName name="__CGJ32">#REF!</definedName>
    <definedName name="__CGP90">#REF!</definedName>
    <definedName name="__CGT315">#REF!</definedName>
    <definedName name="__CGT360">#REF!</definedName>
    <definedName name="__CGT800">#REF!</definedName>
    <definedName name="__CGT810">#REF!</definedName>
    <definedName name="__CGW2">#REF!</definedName>
    <definedName name="__CGY2">#REF!</definedName>
    <definedName name="__CGZ2">#REF!</definedName>
    <definedName name="__ＤＢ２" localSheetId="2" hidden="1">{#N/A,#N/A,FALSE,"配分グラフ";#N/A,#N/A,FALSE,"ＲＲグラフ";#N/A,#N/A,FALSE,"信託各社";#N/A,#N/A,FALSE,"投顧各社";#N/A,#N/A,FALSE,"信託・投顧計";#N/A,#N/A,FALSE,"生保全体";#N/A,#N/A,FALSE,"基金全体";#N/A,#N/A,FALSE,"ＩＮＰＵＴ"}</definedName>
    <definedName name="__ＤＢ２" localSheetId="1" hidden="1">{#N/A,#N/A,FALSE,"配分グラフ";#N/A,#N/A,FALSE,"ＲＲグラフ";#N/A,#N/A,FALSE,"信託各社";#N/A,#N/A,FALSE,"投顧各社";#N/A,#N/A,FALSE,"信託・投顧計";#N/A,#N/A,FALSE,"生保全体";#N/A,#N/A,FALSE,"基金全体";#N/A,#N/A,FALSE,"ＩＮＰＵＴ"}</definedName>
    <definedName name="__ＤＢ２" hidden="1">{#N/A,#N/A,FALSE,"配分グラフ";#N/A,#N/A,FALSE,"ＲＲグラフ";#N/A,#N/A,FALSE,"信託各社";#N/A,#N/A,FALSE,"投顧各社";#N/A,#N/A,FALSE,"信託・投顧計";#N/A,#N/A,FALSE,"生保全体";#N/A,#N/A,FALSE,"基金全体";#N/A,#N/A,FALSE,"ＩＮＰＵＴ"}</definedName>
    <definedName name="__FDS_HYPERLINK_TOGGLE_STATE__" hidden="1">"ON"</definedName>
    <definedName name="__JK00000196">#REF!</definedName>
    <definedName name="__JK00000197">#REF!</definedName>
    <definedName name="__JK00000200">#REF!</definedName>
    <definedName name="__JK00000201">#REF!</definedName>
    <definedName name="__JK00000202">#REF!</definedName>
    <definedName name="__JK00000206">#REF!</definedName>
    <definedName name="__JK00000207">#REF!</definedName>
    <definedName name="__JK00000208">#REF!</definedName>
    <definedName name="__JK00000210">#REF!</definedName>
    <definedName name="__JK00000218">#REF!</definedName>
    <definedName name="__JK00000223">#REF!</definedName>
    <definedName name="__JK00000224">#REF!</definedName>
    <definedName name="__JK00000225">#REF!</definedName>
    <definedName name="__JK00000226">#REF!</definedName>
    <definedName name="__JK00000229">#REF!</definedName>
    <definedName name="__JK00000230">#REF!</definedName>
    <definedName name="__JK00000231">#REF!</definedName>
    <definedName name="__JK00000232">#REF!</definedName>
    <definedName name="__JK00000233">#REF!</definedName>
    <definedName name="__JK00000241">#REF!</definedName>
    <definedName name="__JK00000242">#REF!</definedName>
    <definedName name="__JK00000243">#REF!</definedName>
    <definedName name="__JK00000247">#REF!</definedName>
    <definedName name="__JK00000254">#REF!</definedName>
    <definedName name="__JK00000257">#REF!</definedName>
    <definedName name="__JK00000286">#REF!</definedName>
    <definedName name="__JK00000296">#REF!</definedName>
    <definedName name="__JK00000307">#REF!</definedName>
    <definedName name="__JK00000308">#REF!</definedName>
    <definedName name="__JK00000309">#REF!</definedName>
    <definedName name="__JK00000313">#REF!</definedName>
    <definedName name="__JK00000317">#REF!</definedName>
    <definedName name="__JK00000318">#REF!</definedName>
    <definedName name="__JK00000320">#REF!</definedName>
    <definedName name="__JK00000322">#REF!</definedName>
    <definedName name="__JK00000324">#REF!</definedName>
    <definedName name="__JK00000326">#REF!</definedName>
    <definedName name="__JK00000328">#REF!</definedName>
    <definedName name="__JK00000330">#REF!</definedName>
    <definedName name="__JK00000331">#REF!</definedName>
    <definedName name="__JK00000332">#REF!</definedName>
    <definedName name="__JK00000333">#REF!</definedName>
    <definedName name="__JK00000336">#REF!</definedName>
    <definedName name="__JK00000337">#REF!</definedName>
    <definedName name="__JK00000341">#REF!</definedName>
    <definedName name="__JK00000368">#REF!</definedName>
    <definedName name="__JK00000397">#REF!</definedName>
    <definedName name="__JK00000401">#REF!</definedName>
    <definedName name="__JK00000404">#REF!</definedName>
    <definedName name="__JK00000412">#REF!</definedName>
    <definedName name="__JK00000417">#REF!</definedName>
    <definedName name="__JK00000418">#REF!</definedName>
    <definedName name="__JK00000419">#REF!</definedName>
    <definedName name="__JK00000420">#REF!</definedName>
    <definedName name="__JK00000422">#REF!</definedName>
    <definedName name="__JK00000424">#REF!</definedName>
    <definedName name="__JK00000425">#REF!</definedName>
    <definedName name="__JK00000427">#REF!</definedName>
    <definedName name="__JK00000431">#REF!</definedName>
    <definedName name="__JK00000432">#REF!</definedName>
    <definedName name="__JK00000433">#REF!</definedName>
    <definedName name="__JK00000435">#REF!</definedName>
    <definedName name="__JK00000436">#REF!</definedName>
    <definedName name="__JK00000437">#REF!</definedName>
    <definedName name="__JK00000440">#REF!</definedName>
    <definedName name="__JK00000441">#REF!</definedName>
    <definedName name="__JK00000442">#REF!</definedName>
    <definedName name="__JK00000443">#REF!</definedName>
    <definedName name="__JK00000444">#REF!</definedName>
    <definedName name="__JK00000445">#REF!</definedName>
    <definedName name="__JK00000446">#REF!</definedName>
    <definedName name="__JK00000448">#REF!</definedName>
    <definedName name="__JK00000450">#REF!</definedName>
    <definedName name="__JK00000453">#REF!</definedName>
    <definedName name="__JK00000456">#REF!</definedName>
    <definedName name="__JK00000457">#REF!</definedName>
    <definedName name="__JK00000459">#REF!</definedName>
    <definedName name="__JK00000460">#REF!</definedName>
    <definedName name="__JK00000461">#REF!</definedName>
    <definedName name="__JK00000462">#REF!</definedName>
    <definedName name="__JK00000463">#REF!</definedName>
    <definedName name="__JK00000471">#REF!</definedName>
    <definedName name="__JK00000472">#REF!</definedName>
    <definedName name="__JK00000473">#REF!</definedName>
    <definedName name="__JK00000475">#REF!</definedName>
    <definedName name="__JK00000477">#REF!</definedName>
    <definedName name="__JK00000488">#REF!</definedName>
    <definedName name="__JK00000490">#REF!</definedName>
    <definedName name="__JK00000491">#REF!</definedName>
    <definedName name="__JK00000493">#REF!</definedName>
    <definedName name="__JK00000500">#REF!</definedName>
    <definedName name="__JK00000507">#REF!</definedName>
    <definedName name="__JK00000516">#REF!</definedName>
    <definedName name="__JK00000520">#REF!</definedName>
    <definedName name="__JK00000521">#REF!</definedName>
    <definedName name="__JK00000528">#REF!</definedName>
    <definedName name="__JK00000529">#REF!</definedName>
    <definedName name="__JK00000530">#REF!</definedName>
    <definedName name="__JK00000531">#REF!</definedName>
    <definedName name="__JK00000533">#REF!</definedName>
    <definedName name="__JK00000539">#REF!</definedName>
    <definedName name="__JK00000545">#REF!</definedName>
    <definedName name="__JK00000550">#REF!</definedName>
    <definedName name="__JK00000552">#REF!</definedName>
    <definedName name="__JK00000569">#REF!</definedName>
    <definedName name="__JK00000570">#REF!</definedName>
    <definedName name="__JK00000573">#REF!</definedName>
    <definedName name="__JK00000576">#REF!</definedName>
    <definedName name="__JK00000577">#REF!</definedName>
    <definedName name="__JK00000582">#REF!</definedName>
    <definedName name="__JK00000583">#REF!</definedName>
    <definedName name="__JK00000584">#REF!</definedName>
    <definedName name="__JK00000585">#REF!</definedName>
    <definedName name="__JK00000588">#REF!</definedName>
    <definedName name="__JK00000595">#REF!</definedName>
    <definedName name="__JK00000599">#REF!</definedName>
    <definedName name="__JK00000605">#REF!</definedName>
    <definedName name="__JK00000606">#REF!</definedName>
    <definedName name="__JK00000701">#REF!</definedName>
    <definedName name="__JK00000704">#REF!</definedName>
    <definedName name="__JK00000706">#REF!</definedName>
    <definedName name="__JK00000800">#REF!</definedName>
    <definedName name="__JK00000801">#REF!</definedName>
    <definedName name="__JK00000809">#REF!</definedName>
    <definedName name="__JK00000902">#REF!</definedName>
    <definedName name="__JK00000903">#REF!</definedName>
    <definedName name="__JK00000905">#REF!</definedName>
    <definedName name="__JK00000911">#REF!</definedName>
    <definedName name="__JK00000923">#REF!</definedName>
    <definedName name="__JK00000924">#REF!</definedName>
    <definedName name="__JK00000927">#REF!</definedName>
    <definedName name="__JK00000928">#REF!</definedName>
    <definedName name="__JK00000931">#REF!</definedName>
    <definedName name="__JK00000932">#REF!</definedName>
    <definedName name="__JK00000933">#REF!</definedName>
    <definedName name="__JK00000935">#REF!</definedName>
    <definedName name="__JK00000936">#REF!</definedName>
    <definedName name="__JK00000939">#REF!</definedName>
    <definedName name="__JK00000945">#REF!</definedName>
    <definedName name="__JK00000946">#REF!</definedName>
    <definedName name="__JK00000950">#REF!</definedName>
    <definedName name="__JK00000951">#REF!</definedName>
    <definedName name="__JK00000952">#REF!</definedName>
    <definedName name="__JK00000953">#REF!</definedName>
    <definedName name="__JK00000955">#REF!</definedName>
    <definedName name="__JK00000961">#REF!</definedName>
    <definedName name="__JK00000971">#REF!</definedName>
    <definedName name="__JK00000979">#REF!</definedName>
    <definedName name="__JK00000984">#REF!</definedName>
    <definedName name="__JK00000986">#REF!</definedName>
    <definedName name="__JK00000993">#REF!</definedName>
    <definedName name="__JK00000998">#REF!</definedName>
    <definedName name="__JK00001004">#REF!</definedName>
    <definedName name="__JK00001006">#REF!</definedName>
    <definedName name="__JK00001008">#REF!</definedName>
    <definedName name="__JK00001009">#REF!</definedName>
    <definedName name="__JK00001010">#REF!</definedName>
    <definedName name="__JK00001011">#REF!</definedName>
    <definedName name="__JK00001013">#REF!</definedName>
    <definedName name="__JK00001018">#REF!</definedName>
    <definedName name="__JK00001019">#REF!</definedName>
    <definedName name="__JK00001020">#REF!</definedName>
    <definedName name="__JK00001023">#REF!</definedName>
    <definedName name="__JK00001024">#REF!</definedName>
    <definedName name="__JK00001028">#REF!</definedName>
    <definedName name="__JK00001029">#REF!</definedName>
    <definedName name="__JK00001030">#REF!</definedName>
    <definedName name="__JK00001031">#REF!</definedName>
    <definedName name="__JK00001032">#REF!</definedName>
    <definedName name="__JK00001033">#REF!</definedName>
    <definedName name="__JK00001034">#REF!</definedName>
    <definedName name="__JK00001036">#REF!</definedName>
    <definedName name="__JK00001037">#REF!</definedName>
    <definedName name="__JK00001038">#REF!</definedName>
    <definedName name="__JK00001039">#REF!</definedName>
    <definedName name="__JK00001040">#REF!</definedName>
    <definedName name="__JK00001042">#REF!</definedName>
    <definedName name="__JK00001047">#REF!</definedName>
    <definedName name="__JK00001050">#REF!</definedName>
    <definedName name="__JK00001055">#REF!</definedName>
    <definedName name="__JK00001058">#REF!</definedName>
    <definedName name="__JK00001059">#REF!</definedName>
    <definedName name="__JK00001063">#REF!</definedName>
    <definedName name="__JK00001064">#REF!</definedName>
    <definedName name="__JK00001065">#REF!</definedName>
    <definedName name="__JK00001067">#REF!</definedName>
    <definedName name="__JK00001068">#REF!</definedName>
    <definedName name="__JK00001069">#REF!</definedName>
    <definedName name="__JK00001072">#REF!</definedName>
    <definedName name="__JK00001073">#REF!</definedName>
    <definedName name="__JK00001075">#REF!</definedName>
    <definedName name="__JK00001076">#REF!</definedName>
    <definedName name="__JK00001077">#REF!</definedName>
    <definedName name="__JK00001078">#REF!</definedName>
    <definedName name="__JK00001079">#REF!</definedName>
    <definedName name="__JK00001080">#REF!</definedName>
    <definedName name="__JK00001081">#REF!</definedName>
    <definedName name="__JK00001082">#REF!</definedName>
    <definedName name="__JK00001083">#REF!</definedName>
    <definedName name="__JK00001084">#REF!</definedName>
    <definedName name="__JK00001085">#REF!</definedName>
    <definedName name="__JK00001086">#REF!</definedName>
    <definedName name="__JK00001087">#REF!</definedName>
    <definedName name="__JK00001088">#REF!</definedName>
    <definedName name="__JK00001089">#REF!</definedName>
    <definedName name="__JK00001091">#REF!</definedName>
    <definedName name="__JK00001092">#REF!</definedName>
    <definedName name="__JK00001093">#REF!</definedName>
    <definedName name="__JK00001094">#REF!</definedName>
    <definedName name="__JK00001096">#REF!</definedName>
    <definedName name="__JK00001097">#REF!</definedName>
    <definedName name="__JK00001100">#REF!</definedName>
    <definedName name="__JK00001101">#REF!</definedName>
    <definedName name="__JK00001106">#REF!</definedName>
    <definedName name="__JK00001107">#REF!</definedName>
    <definedName name="__JK00001108">#REF!</definedName>
    <definedName name="__JK00001109">#REF!</definedName>
    <definedName name="__JK00001110">#REF!</definedName>
    <definedName name="__JK00001111">#REF!</definedName>
    <definedName name="__JK00001113">#REF!</definedName>
    <definedName name="__JK00001115">#REF!</definedName>
    <definedName name="__JK00001116">#REF!</definedName>
    <definedName name="__JK00001118">#REF!</definedName>
    <definedName name="__JK00001119">#REF!</definedName>
    <definedName name="__JK00001121">#REF!</definedName>
    <definedName name="__JK00001122">#REF!</definedName>
    <definedName name="__JK00001123">#REF!</definedName>
    <definedName name="__JK00001124">#REF!</definedName>
    <definedName name="__JK00001125">#REF!</definedName>
    <definedName name="__JK00001126">#REF!</definedName>
    <definedName name="__JK00001127">#REF!</definedName>
    <definedName name="__JK00001128">#REF!</definedName>
    <definedName name="__JK00001134">#REF!</definedName>
    <definedName name="__JK00001135">#REF!</definedName>
    <definedName name="__JK00001136">#REF!</definedName>
    <definedName name="__JK00001137">#REF!</definedName>
    <definedName name="__JK00001139">#REF!</definedName>
    <definedName name="__JK00001140">#REF!</definedName>
    <definedName name="__JK00001141">#REF!</definedName>
    <definedName name="__JK00001142">#REF!</definedName>
    <definedName name="__JK00001143">#REF!</definedName>
    <definedName name="__JK00001144">#REF!</definedName>
    <definedName name="__JK00001145">#REF!</definedName>
    <definedName name="__JK00001146">#REF!</definedName>
    <definedName name="__JK00001147">#REF!</definedName>
    <definedName name="__JK00001148">#REF!</definedName>
    <definedName name="__JK00001149">#REF!</definedName>
    <definedName name="__JK00001150">#REF!</definedName>
    <definedName name="__JK00001151">#REF!</definedName>
    <definedName name="__JK00001152">#REF!</definedName>
    <definedName name="__JK00001153">#REF!</definedName>
    <definedName name="__JK00001154">#REF!</definedName>
    <definedName name="__JK00001159">#REF!</definedName>
    <definedName name="__JK00001160">#REF!</definedName>
    <definedName name="__JK00001161">#REF!</definedName>
    <definedName name="__JK00001164">#REF!</definedName>
    <definedName name="__JK00001165">#REF!</definedName>
    <definedName name="__JK00001166">#REF!</definedName>
    <definedName name="__JK00001167">#REF!</definedName>
    <definedName name="__JK00001168">#REF!</definedName>
    <definedName name="__JK00001169">#REF!</definedName>
    <definedName name="__JK00001170">#REF!</definedName>
    <definedName name="__JK00001172">#REF!</definedName>
    <definedName name="__JK00001173">#REF!</definedName>
    <definedName name="__JK00001174">#REF!</definedName>
    <definedName name="__JK00001176">#REF!</definedName>
    <definedName name="__JK00001177">#REF!</definedName>
    <definedName name="__JK00001178">#REF!</definedName>
    <definedName name="__JK00001179">#REF!</definedName>
    <definedName name="__JK00001180">#REF!</definedName>
    <definedName name="__JK00001181">#REF!</definedName>
    <definedName name="__JK00001184">#REF!</definedName>
    <definedName name="__JK00001185">#REF!</definedName>
    <definedName name="__JK00001188">#REF!</definedName>
    <definedName name="__JK00001189">#REF!</definedName>
    <definedName name="__JK00001192">#REF!</definedName>
    <definedName name="__JK00001199">#REF!</definedName>
    <definedName name="__JK00001200">#REF!</definedName>
    <definedName name="__JK00001202">#REF!</definedName>
    <definedName name="__JK00001203">#REF!</definedName>
    <definedName name="__JK00001204">#REF!</definedName>
    <definedName name="__JK00001206">#REF!</definedName>
    <definedName name="__JK00001207">#REF!</definedName>
    <definedName name="__JK00001209">#REF!</definedName>
    <definedName name="__JK00001210">#REF!</definedName>
    <definedName name="__JK00001212">#REF!</definedName>
    <definedName name="__JK00001218">#REF!</definedName>
    <definedName name="__JK00001219">#REF!</definedName>
    <definedName name="__JK00001220">#REF!</definedName>
    <definedName name="__JK00001221">#REF!</definedName>
    <definedName name="__JK00001222">#REF!</definedName>
    <definedName name="__JK00001223">#REF!</definedName>
    <definedName name="__JK1002830">#REF!</definedName>
    <definedName name="__JK1002834">#REF!</definedName>
    <definedName name="__JK1002842">#REF!</definedName>
    <definedName name="__JK1002864">#REF!</definedName>
    <definedName name="__JK1002868">#REF!</definedName>
    <definedName name="__JK1002870">#REF!</definedName>
    <definedName name="__JK1002872">#REF!</definedName>
    <definedName name="__JK1002917">#REF!</definedName>
    <definedName name="__JK1002919">#REF!</definedName>
    <definedName name="__JK1002921">#REF!</definedName>
    <definedName name="__JK1002923">#REF!</definedName>
    <definedName name="__JK1002925">#REF!</definedName>
    <definedName name="__JK1002927">#REF!</definedName>
    <definedName name="__JK1002931">#REF!</definedName>
    <definedName name="__JK1002937">#REF!</definedName>
    <definedName name="__JK1002939">#REF!</definedName>
    <definedName name="__JK1002941">#REF!</definedName>
    <definedName name="__JK1002943">#REF!</definedName>
    <definedName name="__JK1003104">#REF!</definedName>
    <definedName name="__JK1003107">#REF!</definedName>
    <definedName name="__JK1003110">#REF!</definedName>
    <definedName name="__JK1003113">#REF!</definedName>
    <definedName name="__JK1003116">#REF!</definedName>
    <definedName name="__JK1003119">#REF!</definedName>
    <definedName name="__JK1003122">#REF!</definedName>
    <definedName name="__JK1003125">#REF!</definedName>
    <definedName name="__JK1003128">#REF!</definedName>
    <definedName name="__JK1003134">#REF!</definedName>
    <definedName name="__JK1003146">#REF!</definedName>
    <definedName name="__JK1003149">#REF!</definedName>
    <definedName name="__JK1003152">#REF!</definedName>
    <definedName name="__JK1003155">#REF!</definedName>
    <definedName name="__JK1003158">#REF!</definedName>
    <definedName name="__JK1003166">#REF!</definedName>
    <definedName name="__JK1003169">#REF!</definedName>
    <definedName name="__JK1003172">#REF!</definedName>
    <definedName name="__JK1003175">#REF!</definedName>
    <definedName name="__JK1003184">#REF!</definedName>
    <definedName name="__JK1003193">#REF!</definedName>
    <definedName name="__JK1003229">#REF!</definedName>
    <definedName name="__JK1003232">#REF!</definedName>
    <definedName name="__JK1003235">#REF!</definedName>
    <definedName name="__JK1003250">#REF!</definedName>
    <definedName name="__JK1003253">#REF!</definedName>
    <definedName name="__JK1003265">#REF!</definedName>
    <definedName name="__JK1003325">#REF!</definedName>
    <definedName name="__JK1003328">#REF!</definedName>
    <definedName name="__JK1003331">#REF!</definedName>
    <definedName name="__JK1003337">#REF!</definedName>
    <definedName name="__JK1003340">#REF!</definedName>
    <definedName name="__JK1003352">#REF!</definedName>
    <definedName name="__JK1003355">#REF!</definedName>
    <definedName name="__JK1003394">#REF!</definedName>
    <definedName name="__JK1003397">#REF!</definedName>
    <definedName name="__JK1003400">#REF!</definedName>
    <definedName name="__JK1003403">#REF!</definedName>
    <definedName name="__JK1003406">#REF!</definedName>
    <definedName name="__JK1003409">#REF!</definedName>
    <definedName name="__JK1003412">#REF!</definedName>
    <definedName name="__JK1003415">#REF!</definedName>
    <definedName name="__JK1003418">#REF!</definedName>
    <definedName name="__JK1003427">#REF!</definedName>
    <definedName name="__JK1003430">#REF!</definedName>
    <definedName name="__JK1003433">#REF!</definedName>
    <definedName name="__JK1003437">#REF!</definedName>
    <definedName name="__JK1003440">#REF!</definedName>
    <definedName name="__JK1003443">#REF!</definedName>
    <definedName name="__JK1003446">#REF!</definedName>
    <definedName name="__JK1003449">#REF!</definedName>
    <definedName name="__JK1003452">#REF!</definedName>
    <definedName name="__JK1003462">#REF!</definedName>
    <definedName name="__JK1003465">#REF!</definedName>
    <definedName name="__JK1003468">#REF!</definedName>
    <definedName name="__JK1003471">#REF!</definedName>
    <definedName name="__JK1003474">#REF!</definedName>
    <definedName name="__JK1003477">#REF!</definedName>
    <definedName name="__JK1003485">#REF!</definedName>
    <definedName name="__JK1003488">#REF!</definedName>
    <definedName name="__JK1003525">#REF!</definedName>
    <definedName name="__JK1003528">#REF!</definedName>
    <definedName name="__JK1003637">#REF!</definedName>
    <definedName name="__JK1003660">#REF!</definedName>
    <definedName name="__JK1003744">#REF!</definedName>
    <definedName name="__JK1003767">#REF!</definedName>
    <definedName name="__JK1003776">#REF!</definedName>
    <definedName name="__JK1003800">#REF!</definedName>
    <definedName name="__JK1003803">#REF!</definedName>
    <definedName name="__JK1003819">#REF!</definedName>
    <definedName name="__JK1003869">#REF!</definedName>
    <definedName name="__JK1003872">#REF!</definedName>
    <definedName name="__JK1003875">#REF!</definedName>
    <definedName name="__JK1003878">#REF!</definedName>
    <definedName name="__JK1003881">#REF!</definedName>
    <definedName name="__JK1003884">#REF!</definedName>
    <definedName name="__JK1003887">#REF!</definedName>
    <definedName name="__JK1003897">#REF!</definedName>
    <definedName name="__JK1003900">#REF!</definedName>
    <definedName name="__JK1003903">#REF!</definedName>
    <definedName name="__JK1003906">#REF!</definedName>
    <definedName name="__JK1003909">#REF!</definedName>
    <definedName name="__JK1003912">#REF!</definedName>
    <definedName name="__JK1003936">#REF!</definedName>
    <definedName name="__JK1004071">#REF!</definedName>
    <definedName name="__JK1004075">#REF!</definedName>
    <definedName name="__JK1004081">#REF!</definedName>
    <definedName name="__JK1004091">#REF!</definedName>
    <definedName name="__JK1004095">#REF!</definedName>
    <definedName name="__JK1004105">#REF!</definedName>
    <definedName name="__JK1004109">#REF!</definedName>
    <definedName name="__JK1004114">#REF!</definedName>
    <definedName name="__JK1004662">#REF!</definedName>
    <definedName name="__JK1004665">#REF!</definedName>
    <definedName name="__JK1004671">#REF!</definedName>
    <definedName name="__JK1004674">#REF!</definedName>
    <definedName name="__JK1004684">#REF!</definedName>
    <definedName name="__JK1004688">#REF!</definedName>
    <definedName name="__JK1004692">#REF!</definedName>
    <definedName name="__JK1004696">#REF!</definedName>
    <definedName name="__JK1004970">#REF!</definedName>
    <definedName name="__JK1005262">#REF!</definedName>
    <definedName name="__JK1005275">#REF!</definedName>
    <definedName name="__JK1005279">#REF!</definedName>
    <definedName name="__JK1005299">#REF!</definedName>
    <definedName name="__JK1005302">#REF!</definedName>
    <definedName name="__JK1005305">#REF!</definedName>
    <definedName name="__JK1005313">#REF!</definedName>
    <definedName name="__JK1005317">#REF!</definedName>
    <definedName name="__JK1005534">#REF!</definedName>
    <definedName name="__JK1005551">#REF!</definedName>
    <definedName name="__ONE03">#REF!</definedName>
    <definedName name="__ONE04">#REF!</definedName>
    <definedName name="__ONE05">#REF!</definedName>
    <definedName name="__ONE06">#REF!</definedName>
    <definedName name="__ONE07">#REF!</definedName>
    <definedName name="__ONE08">#REF!</definedName>
    <definedName name="__ONE09">#REF!</definedName>
    <definedName name="__PCC1">#REF!</definedName>
    <definedName name="__PM7">#REF!</definedName>
    <definedName name="__PMY02">#REF!</definedName>
    <definedName name="__PMY03">#REF!</definedName>
    <definedName name="__PMY04">#REF!</definedName>
    <definedName name="__PMY05">#REF!</definedName>
    <definedName name="__PMY06">#REF!</definedName>
    <definedName name="__PMY07">#REF!</definedName>
    <definedName name="__PMY08">#REF!</definedName>
    <definedName name="__PMY09">#REF!</definedName>
    <definedName name="__q1">"'file:///C:/システム推進/服部部長/全部連ZU-WEB申請/純正ＵＯＥ集計用一覧表(050725).xls'#$北海道.$#REF!$#REF!:$#REF!$#REF!"</definedName>
    <definedName name="__q2">"'file:///C:/システム推進/服部部長/全部連ZU-WEB申請/純正ＵＯＥ集計用一覧表(050725).xls'#$北海道.$#REF!$#REF!:$#REF!$#REF!"</definedName>
    <definedName name="__q3">"'file:///C:/システム推進/服部部長/全部連ZU-WEB申請/純正ＵＯＥ集計用一覧表(050725).xls'#$北海道.$#REF!$#REF!:$#REF!$#REF!"</definedName>
    <definedName name="__q4">"'file:///C:/システム推進/服部部長/全部連ZU-WEB申請/純正ＵＯＥ集計用一覧表(050725).xls'#$北海道.$#REF!$#REF!:$#REF!$#REF!"</definedName>
    <definedName name="__q5">"'file:///C:/システム推進/服部部長/全部連ZU-WEB申請/純正ＵＯＥ集計用一覧表(050725).xls'#$北海道.$#REF!$#REF!:$#REF!$#REF!"</definedName>
    <definedName name="__q6">"'file:///C:/システム推進/服部部長/全部連ZU-WEB申請/純正ＵＯＥ集計用一覧表(050725).xls'#$北海道.$#REF!$#REF!:$#REF!$#REF!"</definedName>
    <definedName name="__q7">"'file:///C:/システム推進/服部部長/全部連ZU-WEB申請/純正ＵＯＥ集計用一覧表(050725).xls'#$北海道.$#REF!$#REF!:$#REF!$#REF!"</definedName>
    <definedName name="__q8">"'file:///C:/システム推進/服部部長/全部連ZU-WEB申請/純正ＵＯＥ集計用一覧表(050725).xls'#$北海道.$#REF!$#REF!:$#REF!$#REF!"</definedName>
    <definedName name="__s1">"'file:///C:/システム推進/服部部長/全部連ZU-WEB申請/純正ＵＯＥ集計用一覧表(050725).xls'#$北海道.$#REF!$#REF!:$#REF!$#REF!"</definedName>
    <definedName name="__s2">"'file:///C:/システム推進/服部部長/全部連ZU-WEB申請/純正ＵＯＥ集計用一覧表(050725).xls'#$北海道.$#REF!$#REF!:$#REF!$#REF!"</definedName>
    <definedName name="__s3">"'file:///C:/システム推進/服部部長/全部連ZU-WEB申請/純正ＵＯＥ集計用一覧表(050725).xls'#$北海道.$#REF!$#REF!:$#REF!$#REF!"</definedName>
    <definedName name="__s4">"'file:///C:/システム推進/服部部長/全部連ZU-WEB申請/純正ＵＯＥ集計用一覧表(050725).xls'#$北海道.$#REF!$#REF!:$#REF!$#REF!"</definedName>
    <definedName name="__s5">"'file:///C:/システム推進/服部部長/全部連ZU-WEB申請/純正ＵＯＥ集計用一覧表(050725).xls'#$北海道.$#REF!$#REF!:$#REF!$#REF!"</definedName>
    <definedName name="__s6">"'file:///C:/システム推進/服部部長/全部連ZU-WEB申請/純正ＵＯＥ集計用一覧表(050725).xls'#$北海道.$#REF!$#REF!:$#REF!$#REF!"</definedName>
    <definedName name="__s7">"'file:///C:/システム推進/服部部長/全部連ZU-WEB申請/純正ＵＯＥ集計用一覧表(050725).xls'#$北海道.$#REF!$#REF!:$#REF!$#REF!"</definedName>
    <definedName name="__s8">"'file:///C:/システム推進/服部部長/全部連ZU-WEB申請/純正ＵＯＥ集計用一覧表(050725).xls'#$北海道.$#REF!$#REF!:$#REF!$#REF!"</definedName>
    <definedName name="__SMY01">#REF!</definedName>
    <definedName name="__SMY02">#REF!</definedName>
    <definedName name="__SMY03">#REF!</definedName>
    <definedName name="__SMY04">#REF!</definedName>
    <definedName name="__SMY05">#REF!</definedName>
    <definedName name="__SMY06">#REF!</definedName>
    <definedName name="__SMY07">#REF!</definedName>
    <definedName name="__SMY08">#REF!</definedName>
    <definedName name="__SMY09">#REF!</definedName>
    <definedName name="__ss7">"'file:///C:/システム推進/服部部長/全部連ZU-WEB申請/純正ＵＯＥ集計用一覧表(050725).xls'#$北海道.$#REF!$#REF!:$#REF!$#REF!"</definedName>
    <definedName name="__SUB2">#REF!</definedName>
    <definedName name="__SUB3">#REF!</definedName>
    <definedName name="__SUB4">#REF!</definedName>
    <definedName name="__SUB5">#REF!</definedName>
    <definedName name="__TWO03">#REF!</definedName>
    <definedName name="__TWO04">#REF!</definedName>
    <definedName name="__TWO05">#REF!</definedName>
    <definedName name="__TWO06">#REF!</definedName>
    <definedName name="__TWO07">#REF!</definedName>
    <definedName name="__TWO08">#REF!</definedName>
    <definedName name="__TWO09">#REF!</definedName>
    <definedName name="__TWO13">#REF!</definedName>
    <definedName name="__w7">"'file:///C:/システム推進/服部部長/全部連ZU-WEB申請/純正ＵＯＥ集計用一覧表(050725).xls'#$北海道.$#REF!$#REF!:$#REF!$#REF!"</definedName>
    <definedName name="__w77">"'file:///C:/システム推進/服部部長/全部連ZU-WEB申請/純正ＵＯＥ集計用一覧表(050725).xls'#$北海道.$#REF!$#REF!:$#REF!$#REF!"</definedName>
    <definedName name="__w78">"'file:///C:/システム推進/服部部長/全部連ZU-WEB申請/純正ＵＯＥ集計用一覧表(050725).xls'#$北海道.$#REF!$#REF!:$#REF!$#REF!"</definedName>
    <definedName name="_0023_06集計ALL">#REF!</definedName>
    <definedName name="_023_06集計ALL">"$#REF!.$B$1:$K$787"</definedName>
    <definedName name="_1___ﾕｰｻﾞｰ一覧_関東ＰＭ課WORK_">#REF!</definedName>
    <definedName name="_1_0023_06集計ALL">#REF!</definedName>
    <definedName name="_10s1_">"'file:///C:/システム推進/服部部長/全部連ZU-WEB申請/純正ＵＯＥ集計用一覧表(050725).xls'#$北海道.$#REF!$#REF!:$#REF!$#REF!"</definedName>
    <definedName name="_11s2_">"'file:///C:/システム推進/服部部長/全部連ZU-WEB申請/純正ＵＯＥ集計用一覧表(050725).xls'#$北海道.$#REF!$#REF!:$#REF!$#REF!"</definedName>
    <definedName name="_12s3_">"'file:///C:/システム推進/服部部長/全部連ZU-WEB申請/純正ＵＯＥ集計用一覧表(050725).xls'#$北海道.$#REF!$#REF!:$#REF!$#REF!"</definedName>
    <definedName name="_13s4_">"'file:///C:/システム推進/服部部長/全部連ZU-WEB申請/純正ＵＯＥ集計用一覧表(050725).xls'#$北海道.$#REF!$#REF!:$#REF!$#REF!"</definedName>
    <definedName name="_14s5_">"'file:///C:/システム推進/服部部長/全部連ZU-WEB申請/純正ＵＯＥ集計用一覧表(050725).xls'#$北海道.$#REF!$#REF!:$#REF!$#REF!"</definedName>
    <definedName name="_15s6_">"'file:///C:/システム推進/服部部長/全部連ZU-WEB申請/純正ＵＯＥ集計用一覧表(050725).xls'#$北海道.$#REF!$#REF!:$#REF!$#REF!"</definedName>
    <definedName name="_16s7_">"'file:///C:/システム推進/服部部長/全部連ZU-WEB申請/純正ＵＯＥ集計用一覧表(050725).xls'#$北海道.$#REF!$#REF!:$#REF!$#REF!"</definedName>
    <definedName name="_17s8_">"'file:///C:/システム推進/服部部長/全部連ZU-WEB申請/純正ＵＯＥ集計用一覧表(050725).xls'#$北海道.$#REF!$#REF!:$#REF!$#REF!"</definedName>
    <definedName name="_18w7_">"'file:///C:/システム推進/服部部長/全部連ZU-WEB申請/純正ＵＯＥ集計用一覧表(050725).xls'#$北海道.$#REF!$#REF!:$#REF!$#REF!"</definedName>
    <definedName name="_19w77_">"'file:///C:/システム推進/服部部長/全部連ZU-WEB申請/純正ＵＯＥ集計用一覧表(050725).xls'#$北海道.$#REF!$#REF!:$#REF!$#REF!"</definedName>
    <definedName name="_1Code01_集計フラグ">#REF!</definedName>
    <definedName name="_1Excel_BuiltIn__FilterDatabase_1_1_1">NA()</definedName>
    <definedName name="_1G2_">#REF!</definedName>
    <definedName name="_1商品件数一覧表_ﾒｰｶｰ別">#REF!</definedName>
    <definedName name="_2__ﾕｰｻﾞｰ一覧_関東ＰＭ課WORK_">#REF!</definedName>
    <definedName name="_2006_6_9">#REF!</definedName>
    <definedName name="_2006_6_9_1">"$#REF!.$#REF!$#REF!"</definedName>
    <definedName name="_2006_6_9_1_1">"$#REF!.$#REF!$#REF!"</definedName>
    <definedName name="_2006_6_9_1_2">"$#REF!.$#REF!$#REF!"</definedName>
    <definedName name="_2006_6_9_10">"$#REF!.$#REF!$#REF!"</definedName>
    <definedName name="_2006_6_9_11">"$#REF!.$#REF!$#REF!"</definedName>
    <definedName name="_2006_6_9_12">"$#REF!.$#REF!$#REF!"</definedName>
    <definedName name="_2006_6_9_13">"$#REF!.$#REF!$#REF!"</definedName>
    <definedName name="_2006_6_9_18">"$#REF!.$#REF!$#REF!"</definedName>
    <definedName name="_2006_6_9_19">"$#REF!.$#REF!$#REF!"</definedName>
    <definedName name="_2006_6_9_2">"$#REF!.$#REF!$#REF!"</definedName>
    <definedName name="_2006_6_9_3">"$#REF!.$#REF!$#REF!"</definedName>
    <definedName name="_2006_6_9_4">"$#REF!.$#REF!$#REF!"</definedName>
    <definedName name="_2006_6_9_5">"$#REF!.$#REF!$#REF!"</definedName>
    <definedName name="_2006_6_9_6">#REF!</definedName>
    <definedName name="_2006_6_9_8">"$#REF!.$#REF!$#REF!"</definedName>
    <definedName name="_20w78_">"'file:///C:/システム推進/服部部長/全部連ZU-WEB申請/純正ＵＯＥ集計用一覧表(050725).xls'#$北海道.$#REF!$#REF!:$#REF!$#REF!"</definedName>
    <definedName name="_234">#REF!</definedName>
    <definedName name="_2ＤＢ２_" localSheetId="2" hidden="1">{#N/A,#N/A,FALSE,"配分グラフ";#N/A,#N/A,FALSE,"ＲＲグラフ";#N/A,#N/A,FALSE,"信託各社";#N/A,#N/A,FALSE,"投顧各社";#N/A,#N/A,FALSE,"信託・投顧計";#N/A,#N/A,FALSE,"生保全体";#N/A,#N/A,FALSE,"基金全体";#N/A,#N/A,FALSE,"ＩＮＰＵＴ"}</definedName>
    <definedName name="_2ＤＢ２_" localSheetId="1" hidden="1">{#N/A,#N/A,FALSE,"配分グラフ";#N/A,#N/A,FALSE,"ＲＲグラフ";#N/A,#N/A,FALSE,"信託各社";#N/A,#N/A,FALSE,"投顧各社";#N/A,#N/A,FALSE,"信託・投顧計";#N/A,#N/A,FALSE,"生保全体";#N/A,#N/A,FALSE,"基金全体";#N/A,#N/A,FALSE,"ＩＮＰＵＴ"}</definedName>
    <definedName name="_2ＤＢ２_" hidden="1">{#N/A,#N/A,FALSE,"配分グラフ";#N/A,#N/A,FALSE,"ＲＲグラフ";#N/A,#N/A,FALSE,"信託各社";#N/A,#N/A,FALSE,"投顧各社";#N/A,#N/A,FALSE,"信託・投顧計";#N/A,#N/A,FALSE,"生保全体";#N/A,#N/A,FALSE,"基金全体";#N/A,#N/A,FALSE,"ＩＮＰＵＴ"}</definedName>
    <definedName name="_2q1_">"'file:///C:/システム推進/服部部長/全部連ZU-WEB申請/純正ＵＯＥ集計用一覧表(050725).xls'#$北海道.$#REF!$#REF!:$#REF!$#REF!"</definedName>
    <definedName name="_2Q賃金計算_NEW枠">#REF!</definedName>
    <definedName name="_2Y1_">#REF!</definedName>
    <definedName name="_2ﾕｰｻﾞｰ一覧_関東ＰＭ課WORK_">#REF!</definedName>
    <definedName name="_2月個別加算">#REF!</definedName>
    <definedName name="_3_ﾕｰｻﾞｰ一覧_関東ＰＭ課WORK_">#REF!</definedName>
    <definedName name="_3q2_">"'file:///C:/システム推進/服部部長/全部連ZU-WEB申請/純正ＵＯＥ集計用一覧表(050725).xls'#$北海道.$#REF!$#REF!:$#REF!$#REF!"</definedName>
    <definedName name="_3T22_部課別明細_千円単位">#REF!</definedName>
    <definedName name="_3Z1_">#REF!</definedName>
    <definedName name="_4_0023_06集計ALL">#REF!</definedName>
    <definedName name="_4q3_">"'file:///C:/システム推進/服部部長/全部連ZU-WEB申請/純正ＵＯＥ集計用一覧表(050725).xls'#$北海道.$#REF!$#REF!:$#REF!$#REF!"</definedName>
    <definedName name="_5q4_">"'file:///C:/システム推進/服部部長/全部連ZU-WEB申請/純正ＵＯＥ集計用一覧表(050725).xls'#$北海道.$#REF!$#REF!:$#REF!$#REF!"</definedName>
    <definedName name="_5収支見込基礎TBL在籍者_2005年12月以後入社者を除く">#REF!</definedName>
    <definedName name="_6q5_">"'file:///C:/システム推進/服部部長/全部連ZU-WEB申請/純正ＵＯＥ集計用一覧表(050725).xls'#$北海道.$#REF!$#REF!:$#REF!$#REF!"</definedName>
    <definedName name="_6ﾕｰｻﾞｰ一覧_関東ＰＭ課WORK_">#REF!</definedName>
    <definedName name="_7q6_">"'file:///C:/システム推進/服部部長/全部連ZU-WEB申請/純正ＵＯＥ集計用一覧表(050725).xls'#$北海道.$#REF!$#REF!:$#REF!$#REF!"</definedName>
    <definedName name="_8q7_">"'file:///C:/システム推進/服部部長/全部連ZU-WEB申請/純正ＵＯＥ集計用一覧表(050725).xls'#$北海道.$#REF!$#REF!:$#REF!$#REF!"</definedName>
    <definedName name="_9_0023_06集計ALL">#REF!</definedName>
    <definedName name="_9q8_">"'file:///C:/システム推進/服部部長/全部連ZU-WEB申請/純正ＵＯＥ集計用一覧表(050725).xls'#$北海道.$#REF!$#REF!:$#REF!$#REF!"</definedName>
    <definedName name="_AMO_ContentDefinition_2568817" hidden="1">"'Partitions:13'"</definedName>
    <definedName name="_AMO_ContentDefinition_2568817.0" hidden="1">"'&lt;ContentDefinition name=""新規追加業績データ（PRJU0243）"" rsid=""2568817"" type=""StoredProcess"" format=""ReportXml"" imgfmt=""ActiveX"" created=""09/03/2020 09:25:53"" modifed=""09/03/2020 09:25:53"" user=""SONYLIFE"" apply=""False"" css=""C:\Program Files (x'"</definedName>
    <definedName name="_AMO_ContentDefinition_2568817.1" hidden="1">"'86)\SASHome\x86\SASAddinforMicrosoftOffice\7.1\Styles\AMODefault.css"" range=""新規追加業績データ_PRJU0243__2"" auto=""False"" xTime=""00:01:56.6599725"" rTime=""00:01:26.6504818"" bgnew=""False"" nFmt=""True"" grphSet=""True"" imgY=""0"" imgX=""0"" redirect'"</definedName>
    <definedName name="_AMO_ContentDefinition_2568817.10" hidden="1">"'xD;&amp;#xA;&amp;lt;/DNA&amp;gt;"" /&gt;_x000D_
  &lt;param n=""ServerName"" v=""SASApp"" /&gt;_x000D_
  &lt;param n=""ClassName"" v=""SAS.OfficeAddin.StoredProcess"" /&gt;_x000D_
  &lt;param n=""XlNative"" v=""False"" /&gt;_x000D_
  &lt;param n=""UnselectedIds"" v="""" /&gt;_x000D_
  &lt;param n=""_ROM_Version_"" v=""1'"</definedName>
    <definedName name="_AMO_ContentDefinition_2568817.11" hidden="1">"'.3"" /&gt;_x000D_
  &lt;param n=""_ROM_Application_"" v=""ODS"" /&gt;_x000D_
  &lt;param n=""_ROM_AppVersion_"" v=""9.3"" /&gt;_x000D_
  &lt;param n=""maxReportCols"" v=""38"" /&gt;_x000D_
  &lt;fids n=""main.srx"" v=""0"" /&gt;_x000D_
  &lt;ExcelXMLOptions AdjColWidths=""True"" RowOpt=""InsertEntire"" ColOp'"</definedName>
    <definedName name="_AMO_ContentDefinition_2568817.12" hidden="1">"'t=""InsertCells"" /&gt;_x000D_
&lt;/ContentDefinition&gt;'"</definedName>
    <definedName name="_AMO_ContentDefinition_2568817.2" hidden="1">"'=""False""&gt;_x000D_
  &lt;files&gt;C:\Users\UP9N60\Documents\My SAS Files\Add-In for Microsoft Office\_SOA_A59041EF.B7000FPV_825596343\main.srx&lt;/files&gt;_x000D_
  &lt;parents /&gt;_x000D_
  &lt;children /&gt;_x000D_
  &lt;param n=""DisplayName"" v=""新規追加業績データ（PRJU0243）"" /&gt;_x000D_
  &lt;param n=""DisplayT'"</definedName>
    <definedName name="_AMO_ContentDefinition_2568817.3" hidden="1">"'ype"" v=""Stored Process"" /&gt;_x000D_
  &lt;param n=""RawValues"" v=""True"" /&gt;_x000D_
  &lt;param n=""AMO_Version"" v=""7.1"" /&gt;_x000D_
  &lt;param n=""Prompts"" v=""&amp;lt;PromptValues obj=&amp;quot;p1&amp;quot; version=&amp;quot;1.0&amp;quot;&amp;gt;&amp;lt;DefinitionReferencesAndValues&amp;gt;&amp;lt;PromptDe'"</definedName>
    <definedName name="_AMO_ContentDefinition_2568817.4" hidden="1">"'finitionReference obj=&amp;quot;p2&amp;quot; promptId=&amp;quot;PromptDef_1372775159108_218340&amp;quot; name=&amp;quot;Prompt_TO_DT&amp;quot; definitionType=&amp;quot;IntegerDefinition&amp;quot; selectionType=&amp;quot;Single&amp;quot;&amp;gt;&amp;lt;Value&amp;gt;&amp;lt;Integer obj=&amp;quot;p3&amp;quot; value=&amp;'"</definedName>
    <definedName name="_AMO_ContentDefinition_2568817.5" hidden="1">"'quot;2190331&amp;quot; /&amp;gt;&amp;lt;/Value&amp;gt;&amp;lt;/PromptDefinitionReference&amp;gt;&amp;lt;PromptDefinitionReference obj=&amp;quot;p4&amp;quot; promptId=&amp;quot;PromptDef_1372775102583_71758&amp;quot; name=&amp;quot;Prompt_FROM_DT&amp;quot; definitionType=&amp;quot;IntegerDefinition&amp;quot; se'"</definedName>
    <definedName name="_AMO_ContentDefinition_2568817.6" hidden="1">"'lectionType=&amp;quot;Single&amp;quot;&amp;gt;&amp;lt;Value&amp;gt;&amp;lt;Integer obj=&amp;quot;p5&amp;quot; value=&amp;quot;2180401&amp;quot; /&amp;gt;&amp;lt;/Value&amp;gt;&amp;lt;/PromptDefinitionReference&amp;gt;&amp;lt;/DefinitionReferencesAndValues&amp;gt;&amp;lt;/PromptValues&amp;gt;"" /&gt;_x000D_
  &lt;param n=""HasPrompts"" v'"</definedName>
    <definedName name="_AMO_ContentDefinition_2568817.7" hidden="1">"'=""True"" /&gt;_x000D_
  &lt;param n=""DNA"" v=""&amp;lt;DNA&amp;gt;&amp;#xD;&amp;#xA;  &amp;lt;Type&amp;gt;StoredProcess&amp;lt;/Type&amp;gt;&amp;#xD;&amp;#xA;  &amp;lt;Name&amp;gt;新規追加業績データ（PRJU0243）&amp;lt;/Name&amp;gt;&amp;#xD;&amp;#xA;  &amp;lt;Version&amp;gt;1&amp;lt;/Version&amp;gt;&amp;#xD;&amp;#xA;  &amp;lt;Assembly&amp;gt;SAS.EG.SDS.Model&amp;lt;/Asse'"</definedName>
    <definedName name="_AMO_ContentDefinition_2568817.8" hidden="1">"'mbly&amp;gt;&amp;#xD;&amp;#xA;  &amp;lt;Factory&amp;gt;SAS.EG.SDS.Model.Creator&amp;lt;/Factory&amp;gt;&amp;#xD;&amp;#xA;  &amp;lt;ParentName&amp;gt;支社営業企画課&amp;lt;/ParentName&amp;gt;&amp;#xD;&amp;#xA;  &amp;lt;DisplayName&amp;gt;新規追加業績データ（PRJU0243）&amp;lt;/DisplayName&amp;gt;&amp;#xD;&amp;#xA;  &amp;lt;SBIP&amp;gt;/Shared Data/Stored Proces'"</definedName>
    <definedName name="_AMO_ContentDefinition_2568817.9" hidden="1">"'s/支社営業企画課/新規追加業績データ（PRJU0243）&amp;lt;/SBIP&amp;gt;&amp;#xD;&amp;#xA;  &amp;lt;SBIPFull&amp;gt;/Shared Data/Stored Process/支社営業企画課/新規追加業績データ（PRJU0243）(StoredProcess)&amp;lt;/SBIPFull&amp;gt;&amp;#xD;&amp;#xA;  &amp;lt;Path&amp;gt;/Shared Data/Stored Process/支社営業企画課/新規追加業績データ（PRJU0243）&amp;lt;/Path&amp;gt;&amp;#'"</definedName>
    <definedName name="_AMO_ContentDefinition_355391835" hidden="1">"'Partitions:13'"</definedName>
    <definedName name="_AMO_ContentDefinition_355391835.0" hidden="1">"'&lt;ContentDefinition name=""新規追加業績データ（PRJU0243）"" rsid=""355391835"" type=""StoredProcess"" format=""ReportXml"" imgfmt=""ActiveX"" created=""09/03/2020 09:30:51"" modifed=""09/03/2020 09:30:51"" user=""SONYLIFE"" apply=""False"" css=""C:\Program Files '"</definedName>
    <definedName name="_AMO_ContentDefinition_355391835.1" hidden="1">"'(x86)\SASHome\x86\SASAddinforMicrosoftOffice\7.1\Styles\AMODefault.css"" range=""新規追加業績データ_PRJU0243__3"" auto=""False"" xTime=""00:02:03.6787198"" rTime=""00:01:21.9463574"" bgnew=""False"" nFmt=""True"" grphSet=""True"" imgY=""0"" imgX=""0"" redire'"</definedName>
    <definedName name="_AMO_ContentDefinition_355391835.10" hidden="1">"'#xD;&amp;#xA;&amp;lt;/DNA&amp;gt;"" /&gt;_x000D_
  &lt;param n=""ServerName"" v=""SASApp"" /&gt;_x000D_
  &lt;param n=""ClassName"" v=""SAS.OfficeAddin.StoredProcess"" /&gt;_x000D_
  &lt;param n=""XlNative"" v=""False"" /&gt;_x000D_
  &lt;param n=""UnselectedIds"" v="""" /&gt;_x000D_
  &lt;param n=""_ROM_Version_"" v=""'"</definedName>
    <definedName name="_AMO_ContentDefinition_355391835.11" hidden="1">"'1.3"" /&gt;_x000D_
  &lt;param n=""_ROM_Application_"" v=""ODS"" /&gt;_x000D_
  &lt;param n=""_ROM_AppVersion_"" v=""9.3"" /&gt;_x000D_
  &lt;param n=""maxReportCols"" v=""38"" /&gt;_x000D_
  &lt;fids n=""main.srx"" v=""0"" /&gt;_x000D_
  &lt;ExcelXMLOptions AdjColWidths=""True"" RowOpt=""InsertEntire"" ColO'"</definedName>
    <definedName name="_AMO_ContentDefinition_355391835.12" hidden="1">"'pt=""InsertCells"" /&gt;_x000D_
&lt;/ContentDefinition&gt;'"</definedName>
    <definedName name="_AMO_ContentDefinition_355391835.2" hidden="1">"'ct=""False""&gt;_x000D_
  &lt;files&gt;C:\Users\UP9N60\Documents\My SAS Files\Add-In for Microsoft Office\_SOA_A59041EF.B7000FPV_775861401\main.srx&lt;/files&gt;_x000D_
  &lt;parents /&gt;_x000D_
  &lt;children /&gt;_x000D_
  &lt;param n=""DisplayName"" v=""新規追加業績データ（PRJU0243）"" /&gt;_x000D_
  &lt;param n=""Display'"</definedName>
    <definedName name="_AMO_ContentDefinition_355391835.3" hidden="1">"'Type"" v=""Stored Process"" /&gt;_x000D_
  &lt;param n=""RawValues"" v=""True"" /&gt;_x000D_
  &lt;param n=""AMO_Version"" v=""7.1"" /&gt;_x000D_
  &lt;param n=""Prompts"" v=""&amp;lt;PromptValues obj=&amp;quot;p1&amp;quot; version=&amp;quot;1.0&amp;quot;&amp;gt;&amp;lt;DefinitionReferencesAndValues&amp;gt;&amp;lt;PromptD'"</definedName>
    <definedName name="_AMO_ContentDefinition_355391835.4" hidden="1">"'efinitionReference obj=&amp;quot;p2&amp;quot; promptId=&amp;quot;PromptDef_1372775159108_218340&amp;quot; name=&amp;quot;Prompt_TO_DT&amp;quot; definitionType=&amp;quot;IntegerDefinition&amp;quot; selectionType=&amp;quot;Single&amp;quot;&amp;gt;&amp;lt;Value&amp;gt;&amp;lt;Integer obj=&amp;quot;p3&amp;quot; value='"</definedName>
    <definedName name="_AMO_ContentDefinition_355391835.5" hidden="1">"'&amp;quot;2180331&amp;quot; /&amp;gt;&amp;lt;/Value&amp;gt;&amp;lt;/PromptDefinitionReference&amp;gt;&amp;lt;PromptDefinitionReference obj=&amp;quot;p4&amp;quot; promptId=&amp;quot;PromptDef_1372775102583_71758&amp;quot; name=&amp;quot;Prompt_FROM_DT&amp;quot; definitionType=&amp;quot;IntegerDefinition&amp;quot; s'"</definedName>
    <definedName name="_AMO_ContentDefinition_355391835.6" hidden="1">"'electionType=&amp;quot;Single&amp;quot;&amp;gt;&amp;lt;Value&amp;gt;&amp;lt;Integer obj=&amp;quot;p5&amp;quot; value=&amp;quot;2170401&amp;quot; /&amp;gt;&amp;lt;/Value&amp;gt;&amp;lt;/PromptDefinitionReference&amp;gt;&amp;lt;/DefinitionReferencesAndValues&amp;gt;&amp;lt;/PromptValues&amp;gt;"" /&gt;_x000D_
  &lt;param n=""HasPrompts"" '"</definedName>
    <definedName name="_AMO_ContentDefinition_355391835.7" hidden="1">"'v=""True"" /&gt;_x000D_
  &lt;param n=""DNA"" v=""&amp;lt;DNA&amp;gt;&amp;#xD;&amp;#xA;  &amp;lt;Type&amp;gt;StoredProcess&amp;lt;/Type&amp;gt;&amp;#xD;&amp;#xA;  &amp;lt;Name&amp;gt;新規追加業績データ（PRJU0243）&amp;lt;/Name&amp;gt;&amp;#xD;&amp;#xA;  &amp;lt;Version&amp;gt;1&amp;lt;/Version&amp;gt;&amp;#xD;&amp;#xA;  &amp;lt;Assembly&amp;gt;SAS.EG.SDS.Model&amp;lt;/Ass'"</definedName>
    <definedName name="_AMO_ContentDefinition_355391835.8" hidden="1">"'embly&amp;gt;&amp;#xD;&amp;#xA;  &amp;lt;Factory&amp;gt;SAS.EG.SDS.Model.Creator&amp;lt;/Factory&amp;gt;&amp;#xD;&amp;#xA;  &amp;lt;ParentName&amp;gt;支社営業企画課&amp;lt;/ParentName&amp;gt;&amp;#xD;&amp;#xA;  &amp;lt;DisplayName&amp;gt;新規追加業績データ（PRJU0243）&amp;lt;/DisplayName&amp;gt;&amp;#xD;&amp;#xA;  &amp;lt;SBIP&amp;gt;/Shared Data/Stored Proce'"</definedName>
    <definedName name="_AMO_ContentDefinition_355391835.9" hidden="1">"'ss/支社営業企画課/新規追加業績データ（PRJU0243）&amp;lt;/SBIP&amp;gt;&amp;#xD;&amp;#xA;  &amp;lt;SBIPFull&amp;gt;/Shared Data/Stored Process/支社営業企画課/新規追加業績データ（PRJU0243）(StoredProcess)&amp;lt;/SBIPFull&amp;gt;&amp;#xD;&amp;#xA;  &amp;lt;Path&amp;gt;/Shared Data/Stored Process/支社営業企画課/新規追加業績データ（PRJU0243）&amp;lt;/Path&amp;gt;&amp;'"</definedName>
    <definedName name="_AMO_ContentDefinition_41081874" hidden="1">"'Partitions:13'"</definedName>
    <definedName name="_AMO_ContentDefinition_41081874.0" hidden="1">"'&lt;ContentDefinition name=""新規追加業績データ（PRJU0243）"" rsid=""41081874"" type=""StoredProcess"" format=""ReportXml"" imgfmt=""ActiveX"" created=""09/03/2020 09:13:22"" modifed=""09/03/2020 09:13:22"" user=""SONYLIFE"" apply=""False"" css=""C:\Program Files ('"</definedName>
    <definedName name="_AMO_ContentDefinition_41081874.1" hidden="1">"'x86)\SASHome\x86\SASAddinforMicrosoftOffice\7.1\Styles\AMODefault.css"" range=""新規追加業績データ_PRJU0243_"" auto=""False"" xTime=""00:02:01.4612015"" rTime=""00:01:20.7322439"" bgnew=""False"" nFmt=""True"" grphSet=""True"" imgY=""0"" imgX=""0"" redirect='"</definedName>
    <definedName name="_AMO_ContentDefinition_41081874.10" hidden="1">"'D;&amp;#xA;&amp;lt;/DNA&amp;gt;"" /&gt;_x000D_
  &lt;param n=""ServerName"" v=""SASApp"" /&gt;_x000D_
  &lt;param n=""ClassName"" v=""SAS.OfficeAddin.StoredProcess"" /&gt;_x000D_
  &lt;param n=""XlNative"" v=""False"" /&gt;_x000D_
  &lt;param n=""UnselectedIds"" v="""" /&gt;_x000D_
  &lt;param n=""_ROM_Version_"" v=""1.'"</definedName>
    <definedName name="_AMO_ContentDefinition_41081874.11" hidden="1">"'3"" /&gt;_x000D_
  &lt;param n=""_ROM_Application_"" v=""ODS"" /&gt;_x000D_
  &lt;param n=""_ROM_AppVersion_"" v=""9.3"" /&gt;_x000D_
  &lt;param n=""maxReportCols"" v=""38"" /&gt;_x000D_
  &lt;fids n=""main.srx"" v=""0"" /&gt;_x000D_
  &lt;ExcelXMLOptions AdjColWidths=""True"" RowOpt=""InsertEntire"" ColOpt'"</definedName>
    <definedName name="_AMO_ContentDefinition_41081874.12" hidden="1">"'=""InsertCells"" /&gt;_x000D_
&lt;/ContentDefinition&gt;'"</definedName>
    <definedName name="_AMO_ContentDefinition_41081874.2" hidden="1">"'""False""&gt;_x000D_
  &lt;files&gt;C:\Users\UP9N60\Documents\My SAS Files\Add-In for Microsoft Office\_SOA_A59041EF.B7000FPV_995545518\main.srx&lt;/files&gt;_x000D_
  &lt;parents /&gt;_x000D_
  &lt;children /&gt;_x000D_
  &lt;param n=""DisplayName"" v=""新規追加業績データ（PRJU0243）"" /&gt;_x000D_
  &lt;param n=""DisplayTy'"</definedName>
    <definedName name="_AMO_ContentDefinition_41081874.3" hidden="1">"'pe"" v=""Stored Process"" /&gt;_x000D_
  &lt;param n=""RawValues"" v=""True"" /&gt;_x000D_
  &lt;param n=""AMO_Version"" v=""7.1"" /&gt;_x000D_
  &lt;param n=""Prompts"" v=""&amp;lt;PromptValues obj=&amp;quot;p1&amp;quot; version=&amp;quot;1.0&amp;quot;&amp;gt;&amp;lt;DefinitionReferencesAndValues&amp;gt;&amp;lt;PromptDef'"</definedName>
    <definedName name="_AMO_ContentDefinition_41081874.4" hidden="1">"'initionReference obj=&amp;quot;p2&amp;quot; promptId=&amp;quot;PromptDef_1372775102583_71758&amp;quot; name=&amp;quot;Prompt_FROM_DT&amp;quot; definitionType=&amp;quot;IntegerDefinition&amp;quot; selectionType=&amp;quot;Single&amp;quot;&amp;gt;&amp;lt;Value&amp;gt;&amp;lt;Integer obj=&amp;quot;p3&amp;quot; value=&amp;'"</definedName>
    <definedName name="_AMO_ContentDefinition_41081874.5" hidden="1">"'quot;2190401&amp;quot; /&amp;gt;&amp;lt;/Value&amp;gt;&amp;lt;/PromptDefinitionReference&amp;gt;&amp;lt;PromptDefinitionReference obj=&amp;quot;p4&amp;quot; promptId=&amp;quot;PromptDef_1372775159108_218340&amp;quot; name=&amp;quot;Prompt_TO_DT&amp;quot; definitionType=&amp;quot;IntegerDefinition&amp;quot; sel'"</definedName>
    <definedName name="_AMO_ContentDefinition_41081874.6" hidden="1">"'ectionType=&amp;quot;Single&amp;quot;&amp;gt;&amp;lt;Value&amp;gt;&amp;lt;Integer obj=&amp;quot;p5&amp;quot; value=&amp;quot;2200331&amp;quot; /&amp;gt;&amp;lt;/Value&amp;gt;&amp;lt;/PromptDefinitionReference&amp;gt;&amp;lt;/DefinitionReferencesAndValues&amp;gt;&amp;lt;/PromptValues&amp;gt;"" /&gt;_x000D_
  &lt;param n=""HasPrompts"" v='"</definedName>
    <definedName name="_AMO_ContentDefinition_41081874.7" hidden="1">"'""True"" /&gt;_x000D_
  &lt;param n=""DNA"" v=""&amp;lt;DNA&amp;gt;&amp;#xD;&amp;#xA;  &amp;lt;Type&amp;gt;StoredProcess&amp;lt;/Type&amp;gt;&amp;#xD;&amp;#xA;  &amp;lt;Name&amp;gt;新規追加業績データ（PRJU0243）&amp;lt;/Name&amp;gt;&amp;#xD;&amp;#xA;  &amp;lt;Version&amp;gt;1&amp;lt;/Version&amp;gt;&amp;#xD;&amp;#xA;  &amp;lt;Assembly&amp;gt;SAS.EG.SDS.Model&amp;lt;/Assem'"</definedName>
    <definedName name="_AMO_ContentDefinition_41081874.8" hidden="1">"'bly&amp;gt;&amp;#xD;&amp;#xA;  &amp;lt;Factory&amp;gt;SAS.EG.SDS.Model.Creator&amp;lt;/Factory&amp;gt;&amp;#xD;&amp;#xA;  &amp;lt;ParentName&amp;gt;支社営業企画課&amp;lt;/ParentName&amp;gt;&amp;#xD;&amp;#xA;  &amp;lt;DisplayName&amp;gt;新規追加業績データ（PRJU0243）&amp;lt;/DisplayName&amp;gt;&amp;#xD;&amp;#xA;  &amp;lt;SBIP&amp;gt;/Shared Data/Stored Process'"</definedName>
    <definedName name="_AMO_ContentDefinition_41081874.9" hidden="1">"'/支社営業企画課/新規追加業績データ（PRJU0243）&amp;lt;/SBIP&amp;gt;&amp;#xD;&amp;#xA;  &amp;lt;SBIPFull&amp;gt;/Shared Data/Stored Process/支社営業企画課/新規追加業績データ（PRJU0243）(StoredProcess)&amp;lt;/SBIPFull&amp;gt;&amp;#xD;&amp;#xA;  &amp;lt;Path&amp;gt;/Shared Data/Stored Process/支社営業企画課/新規追加業績データ（PRJU0243）&amp;lt;/Path&amp;gt;&amp;#x'"</definedName>
    <definedName name="_AMO_ContentDefinition_495561695" hidden="1">"'Partitions:13'"</definedName>
    <definedName name="_AMO_ContentDefinition_495561695.0" hidden="1">"'&lt;ContentDefinition name=""ＬＰ別個人・法人別新規・追加別契約者数・ＡＣ集計（PUS0622）"" rsid=""495561695"" type=""StoredProcess"" format=""ReportXml"" imgfmt=""ActiveX"" created=""04/17/2018 13:30:30"" modifed=""04/17/2018 13:30:30"" user=""SONYLIFE"" apply=""False"" css=""C:\'"</definedName>
    <definedName name="_AMO_ContentDefinition_495561695.1" hidden="1">"'Program Files\SASHome\x86\SASAddinforMicrosoftOffice\5.1\Styles\AMODefault.css"" range=""ＬＰ別個人_法人別新規_追加別契約者数_ＡＣ集計_PUS0622_"" auto=""False"" xTime=""00:13:09.8814907"" rTime=""00:00:35.9370000"" bgnew=""False"" nFmt=""False"" grphSet=""False"" imgY'"</definedName>
    <definedName name="_AMO_ContentDefinition_495561695.10" hidden="1">"'t;/Shared Data/Stored Process/営業企画2課/ＬＰ別個人・法人別新規・追加別契約者数・ＡＣ集計（PUS0622）&amp;lt;/Path&amp;gt;&amp;#xD;&amp;#xA;&amp;lt;/DNA&amp;gt;"" /&gt;_x000D_
  &lt;param n=""ServerName"" v=""SASApp"" /&gt;_x000D_
  &lt;param n=""ClassName"" v=""SAS.OfficeAddin.StoredProcess"" /&gt;_x000D_
  &lt;param n=""XlNative"" v=""Fa'"</definedName>
    <definedName name="_AMO_ContentDefinition_495561695.11" hidden="1">"'lse"" /&gt;_x000D_
  &lt;param n=""UnselectedIds"" v="""" /&gt;_x000D_
  &lt;param n=""_ROM_Version_"" v=""1.3"" /&gt;_x000D_
  &lt;param n=""_ROM_Application_"" v=""ODS"" /&gt;_x000D_
  &lt;param n=""_ROM_AppVersion_"" v=""9.3"" /&gt;_x000D_
  &lt;param n=""maxReportCols"" v=""18"" /&gt;_x000D_
  &lt;fids n=""main.srx'"</definedName>
    <definedName name="_AMO_ContentDefinition_495561695.12" hidden="1">"'"" v=""0"" /&gt;_x000D_
  &lt;ExcelXMLOptions AdjColWidths=""True"" RowOpt=""InsertEntire"" ColOpt=""InsertCells"" /&gt;_x000D_
&lt;/ContentDefinition&gt;'"</definedName>
    <definedName name="_AMO_ContentDefinition_495561695.2" hidden="1">"'=""0"" imgX=""0""&gt;_x000D_
  &lt;files&gt;C:\Users\UP9453\Documents\My SAS Files\Add-In for Microsoft Office\_SOA_A59041EF.B7000C7E_274435013\main.srx&lt;/files&gt;_x000D_
  &lt;parents /&gt;_x000D_
  &lt;children /&gt;_x000D_
  &lt;param n=""DisplayName"" v=""ＬＰ別個人・法人別新規・追加別契約者数・ＡＣ集計（PUS0622）"" /&gt;_x000D_
  '"</definedName>
    <definedName name="_AMO_ContentDefinition_495561695.3" hidden="1">"'&lt;param n=""DisplayType"" v=""Stored Process"" /&gt;_x000D_
  &lt;param n=""RawValues"" v=""True"" /&gt;_x000D_
  &lt;param n=""AMO_Version"" v=""5.1"" /&gt;_x000D_
  &lt;param n=""Prompts"" v=""&amp;lt;PromptValues obj=&amp;quot;p1&amp;quot; version=&amp;quot;1.0&amp;quot;&amp;gt;&amp;lt;DefinitionReferencesAndVal'"</definedName>
    <definedName name="_AMO_ContentDefinition_495561695.4" hidden="1">"'ues&amp;gt;&amp;lt;PromptDefinitionReference obj=&amp;quot;p2&amp;quot; promptId=&amp;quot;PromptDef_1473433623158_379907&amp;quot; name=&amp;quot;Prompt_TO_DT&amp;quot; definitionType=&amp;quot;IntegerDefinition&amp;quot; selectionType=&amp;quot;Single&amp;quot;&amp;gt;&amp;lt;Value&amp;gt;&amp;lt;Integer obj=&amp;qu'"</definedName>
    <definedName name="_AMO_ContentDefinition_495561695.5" hidden="1">"'ot;p3&amp;quot; value=&amp;quot;2180331&amp;quot; /&amp;gt;&amp;lt;/Value&amp;gt;&amp;lt;/PromptDefinitionReference&amp;gt;&amp;lt;PromptDefinitionReference obj=&amp;quot;p4&amp;quot; promptId=&amp;quot;PromptDef_1473431971222_934620&amp;quot; name=&amp;quot;Prompt_FROM_DT&amp;quot; definitionType=&amp;quot;Intege'"</definedName>
    <definedName name="_AMO_ContentDefinition_495561695.6" hidden="1">"'rDefinition&amp;quot; selectionType=&amp;quot;Single&amp;quot;&amp;gt;&amp;lt;Value&amp;gt;&amp;lt;Integer obj=&amp;quot;p5&amp;quot; value=&amp;quot;2170401&amp;quot; /&amp;gt;&amp;lt;/Value&amp;gt;&amp;lt;/PromptDefinitionReference&amp;gt;&amp;lt;/DefinitionReferencesAndValues&amp;gt;&amp;lt;/PromptValues&amp;gt;"" /&gt;_x000D_
  &lt;param'"</definedName>
    <definedName name="_AMO_ContentDefinition_495561695.7" hidden="1">"' n=""HasPrompts"" v=""True"" /&gt;_x000D_
  &lt;param n=""DNA"" v=""&amp;lt;DNA&amp;gt;&amp;#xD;&amp;#xA;  &amp;lt;Type&amp;gt;StoredProcess&amp;lt;/Type&amp;gt;&amp;#xD;&amp;#xA;  &amp;lt;Name&amp;gt;ＬＰ別個人・法人別新規・追加別契約者数・ＡＣ集計（PUS0622）&amp;lt;/Name&amp;gt;&amp;#xD;&amp;#xA;  &amp;lt;Version&amp;gt;1&amp;lt;/Version&amp;gt;&amp;#xD;&amp;#xA;  &amp;lt;Asse'"</definedName>
    <definedName name="_AMO_ContentDefinition_495561695.8" hidden="1">"'mbly&amp;gt;SAS.EG.SDS.Model&amp;lt;/Assembly&amp;gt;&amp;#xD;&amp;#xA;  &amp;lt;Factory&amp;gt;SAS.EG.SDS.Model.Creator&amp;lt;/Factory&amp;gt;&amp;#xD;&amp;#xA;  &amp;lt;ParentName&amp;gt;営業企画2課&amp;lt;/ParentName&amp;gt;&amp;#xD;&amp;#xA;  &amp;lt;DisplayName&amp;gt;ＬＰ別個人・法人別新規・追加別契約者数・ＡＣ集計（PUS0622）&amp;lt;/DisplayName&amp;gt;&amp;#xD'"</definedName>
    <definedName name="_AMO_ContentDefinition_495561695.9" hidden="1">"';&amp;#xA;  &amp;lt;SBIP&amp;gt;/Shared Data/Stored Process/営業企画2課/ＬＰ別個人・法人別新規・追加別契約者数・ＡＣ集計（PUS0622）&amp;lt;/SBIP&amp;gt;&amp;#xD;&amp;#xA;  &amp;lt;SBIPFull&amp;gt;/Shared Data/Stored Process/営業企画2課/ＬＰ別個人・法人別新規・追加別契約者数・ＡＣ集計（PUS0622）(StoredProcess)&amp;lt;/SBIPFull&amp;gt;&amp;#xD;&amp;#xA;  &amp;lt;Path&amp;g'"</definedName>
    <definedName name="_AMO_ContentLocation_2568817_ROM_F0.SEC2.Print_1.SEC1.BDY.データセット_WORK_SORTTEMPTABLESORTED" hidden="1">"'Partitions:2'"</definedName>
    <definedName name="_AMO_ContentLocation_2568817_ROM_F0.SEC2.Print_1.SEC1.BDY.データセット_WORK_SORTTEMPTABLESORTED.0" hidden="1">"'&lt;ContentLocation path=""F0.SEC2.Print_1.SEC1.BDY.データセット_WORK_SORTTEMPTABLESORTED"" rsid=""2568817"" tag=""ROM"" fid=""0""&gt;_x000D_
  &lt;param n=""_NumRows"" v=""5835"" /&gt;_x000D_
  &lt;param n=""_NumCols"" v=""38"" /&gt;_x000D_
  &lt;param n=""tableSig"" v=""R:R=5835:C=38:FCR=2:FC'"</definedName>
    <definedName name="_AMO_ContentLocation_2568817_ROM_F0.SEC2.Print_1.SEC1.BDY.データセット_WORK_SORTTEMPTABLESORTED.1" hidden="1">"'C=1"" /&gt;_x000D_
  &lt;param n=""leftMargin"" v=""0"" /&gt;_x000D_
&lt;/ContentLocation&gt;'"</definedName>
    <definedName name="_AMO_ContentLocation_2568817_ROM_F0.SEC2.Print_1.SEC1.FTR.TXT1" hidden="1">"'&lt;ContentLocation path=""F0.SEC2.Print_1.SEC1.FTR.TXT1"" rsid=""2568817"" tag=""ROM"" fid=""0""&gt;_x000D_
  &lt;param n=""_NumRows"" v=""1"" /&gt;_x000D_
  &lt;param n=""_NumCols"" v=""38"" /&gt;_x000D_
&lt;/ContentLocation&gt;'"</definedName>
    <definedName name="_AMO_ContentLocation_2568817_ROM_F0.SEC2.Print_1.SEC1.HDR.TXT1" hidden="1">"'&lt;ContentLocation path=""F0.SEC2.Print_1.SEC1.HDR.TXT1"" rsid=""2568817"" tag=""ROM"" fid=""0""&gt;_x000D_
  &lt;param n=""_NumRows"" v=""1"" /&gt;_x000D_
  &lt;param n=""_NumCols"" v=""38"" /&gt;_x000D_
&lt;/ContentLocation&gt;'"</definedName>
    <definedName name="_AMO_ContentLocation_355391835_ROM_F0.SEC2.Print_1.SEC1.BDY.データセット_WORK_SORTTEMPTABLESORTED" hidden="1">"'Partitions:2'"</definedName>
    <definedName name="_AMO_ContentLocation_355391835_ROM_F0.SEC2.Print_1.SEC1.BDY.データセット_WORK_SORTTEMPTABLESORTED.0" hidden="1">"'&lt;ContentLocation path=""F0.SEC2.Print_1.SEC1.BDY.データセット_WORK_SORTTEMPTABLESORTED"" rsid=""355391835"" tag=""ROM"" fid=""0""&gt;_x000D_
  &lt;param n=""_NumRows"" v=""5772"" /&gt;_x000D_
  &lt;param n=""_NumCols"" v=""38"" /&gt;_x000D_
  &lt;param n=""tableSig"" v=""R:R=5772:C=38:FCR=2:'"</definedName>
    <definedName name="_AMO_ContentLocation_355391835_ROM_F0.SEC2.Print_1.SEC1.BDY.データセット_WORK_SORTTEMPTABLESORTED.1" hidden="1">"'FCC=1"" /&gt;_x000D_
  &lt;param n=""leftMargin"" v=""0"" /&gt;_x000D_
&lt;/ContentLocation&gt;'"</definedName>
    <definedName name="_AMO_ContentLocation_355391835_ROM_F0.SEC2.Print_1.SEC1.FTR.TXT1" hidden="1">"'&lt;ContentLocation path=""F0.SEC2.Print_1.SEC1.FTR.TXT1"" rsid=""355391835"" tag=""ROM"" fid=""0""&gt;_x000D_
  &lt;param n=""_NumRows"" v=""1"" /&gt;_x000D_
  &lt;param n=""_NumCols"" v=""38"" /&gt;_x000D_
&lt;/ContentLocation&gt;'"</definedName>
    <definedName name="_AMO_ContentLocation_355391835_ROM_F0.SEC2.Print_1.SEC1.HDR.TXT1" hidden="1">"'&lt;ContentLocation path=""F0.SEC2.Print_1.SEC1.HDR.TXT1"" rsid=""355391835"" tag=""ROM"" fid=""0""&gt;_x000D_
  &lt;param n=""_NumRows"" v=""1"" /&gt;_x000D_
  &lt;param n=""_NumCols"" v=""38"" /&gt;_x000D_
&lt;/ContentLocation&gt;'"</definedName>
    <definedName name="_AMO_ContentLocation_41081874_ROM_F0.SEC2.Print_1.SEC1.BDY.データセット_WORK_SORTTEMPTABLESORTED" hidden="1">"'Partitions:2'"</definedName>
    <definedName name="_AMO_ContentLocation_41081874_ROM_F0.SEC2.Print_1.SEC1.BDY.データセット_WORK_SORTTEMPTABLESORTED.0" hidden="1">"'&lt;ContentLocation path=""F0.SEC2.Print_1.SEC1.BDY.データセット_WORK_SORTTEMPTABLESORTED"" rsid=""41081874"" tag=""ROM"" fid=""0""&gt;_x000D_
  &lt;param n=""_NumRows"" v=""5748"" /&gt;_x000D_
  &lt;param n=""_NumCols"" v=""38"" /&gt;_x000D_
  &lt;param n=""tableSig"" v=""R:R=5748:C=38:FCR=2:F'"</definedName>
    <definedName name="_AMO_ContentLocation_41081874_ROM_F0.SEC2.Print_1.SEC1.BDY.データセット_WORK_SORTTEMPTABLESORTED.1" hidden="1">"'CC=1"" /&gt;_x000D_
  &lt;param n=""leftMargin"" v=""0"" /&gt;_x000D_
&lt;/ContentLocation&gt;'"</definedName>
    <definedName name="_AMO_ContentLocation_41081874_ROM_F0.SEC2.Print_1.SEC1.FTR.TXT1" hidden="1">"'&lt;ContentLocation path=""F0.SEC2.Print_1.SEC1.FTR.TXT1"" rsid=""41081874"" tag=""ROM"" fid=""0""&gt;_x000D_
  &lt;param n=""_NumRows"" v=""1"" /&gt;_x000D_
  &lt;param n=""_NumCols"" v=""38"" /&gt;_x000D_
&lt;/ContentLocation&gt;'"</definedName>
    <definedName name="_AMO_ContentLocation_41081874_ROM_F0.SEC2.Print_1.SEC1.HDR.TXT1" hidden="1">"'&lt;ContentLocation path=""F0.SEC2.Print_1.SEC1.HDR.TXT1"" rsid=""41081874"" tag=""ROM"" fid=""0""&gt;_x000D_
  &lt;param n=""_NumRows"" v=""1"" /&gt;_x000D_
  &lt;param n=""_NumCols"" v=""38"" /&gt;_x000D_
&lt;/ContentLocation&gt;'"</definedName>
    <definedName name="_AMO_ContentLocation_495561695_ROM_F0.SEC2.Print_1.SEC1.HDR.TXT1" hidden="1">"'&lt;ContentLocation path=""F0.SEC2.Print_1.SEC1.HDR.TXT1"" rsid=""495561695"" tag=""ROM"" fid=""0""&gt;_x000D_
  &lt;param n=""_NumRows"" v=""1"" /&gt;_x000D_
  &lt;param n=""_NumCols"" v=""18"" /&gt;_x000D_
&lt;/ContentLocation&gt;'"</definedName>
    <definedName name="_AMO_ContentLocation_495561695_ROM_F0.SEC2.Print_1.SEC1.HDR.TXT2" hidden="1">"'&lt;ContentLocation path=""F0.SEC2.Print_1.SEC1.HDR.TXT2"" rsid=""495561695"" tag=""ROM"" fid=""0""&gt;_x000D_
  &lt;param n=""_NumRows"" v=""1"" /&gt;_x000D_
  &lt;param n=""_NumCols"" v=""18"" /&gt;_x000D_
&lt;/ContentLocation&gt;'"</definedName>
    <definedName name="_AMO_ContentLocation_495561695_ROM_F0.SEC2.Print_1.SEC1.HDR.TXT3" hidden="1">"'&lt;ContentLocation path=""F0.SEC2.Print_1.SEC1.HDR.TXT3"" rsid=""495561695"" tag=""ROM"" fid=""0""&gt;_x000D_
  &lt;param n=""_NumRows"" v=""1"" /&gt;_x000D_
  &lt;param n=""_NumCols"" v=""18"" /&gt;_x000D_
&lt;/ContentLocation&gt;'"</definedName>
    <definedName name="_AMO_ContentLocation_495561695_ROM_F0.SEC2.Print_1.SEC1.SEC2.BDY.システム日付_2018_04_17_開始日_2017_04_01_終了日_2018_03_31_データセット_WORK_SORTTEMPTABLESORTED" hidden="1">"'Partitions:2'"</definedName>
    <definedName name="_AMO_ContentLocation_495561695_ROM_F0.SEC2.Print_1.SEC1.SEC2.BDY.システム日付_2018_04_17_開始日_2017_04_01_終了日_2018_03_31_データセット_WORK_SORTTEMPTABLESORTED.0" hidden="1">"'&lt;ContentLocation path=""F0.SEC2.Print_1.SEC1.SEC2.BDY.システム日付_2018_04_17_開始日_2017_04_01_終了日_2018_03_31_データセット_WORK_SORTTEMPTABLESORTED"" rsid=""495561695"" tag=""ROM"" fid=""0""&gt;_x000D_
  &lt;param n=""_NumRows"" v=""5772"" /&gt;_x000D_
  &lt;param n=""_NumCols"" v=""18""'"</definedName>
    <definedName name="_AMO_ContentLocation_495561695_ROM_F0.SEC2.Print_1.SEC1.SEC2.BDY.システム日付_2018_04_17_開始日_2017_04_01_終了日_2018_03_31_データセット_WORK_SORTTEMPTABLESORTED.1" hidden="1">"' /&gt;_x000D_
  &lt;param n=""tableSig"" v=""R:R=5772:C=18:FCR=2:FCC=1"" /&gt;_x000D_
  &lt;param n=""leftMargin"" v=""0"" /&gt;_x000D_
&lt;/ContentLocation&gt;'"</definedName>
    <definedName name="_AMO_ContentLocation_495561695_ROM_F0.SEC2.Print_1.SEC1.SEC2.FTR.TXT1" hidden="1">"'&lt;ContentLocation path=""F0.SEC2.Print_1.SEC1.SEC2.FTR.TXT1"" rsid=""495561695"" tag=""ROM"" fid=""0""&gt;_x000D_
  &lt;param n=""_NumRows"" v=""1"" /&gt;_x000D_
  &lt;param n=""_NumCols"" v=""18"" /&gt;_x000D_
&lt;/ContentLocation&gt;'"</definedName>
    <definedName name="_AMO_ContentLocation_495561695_ROM_F0.SEC2.Print_1.SEC1.SEC2.HDR.システム日付_2018_04_17_開始日_2017_04_01_終了日_2018_03_31" hidden="1">"'&lt;ContentLocation path=""F0.SEC2.Print_1.SEC1.SEC2.HDR.システム日付_2018_04_17_開始日_2017_04_01_終了日_2018_03_31"" rsid=""495561695"" tag=""ROM"" fid=""0""&gt;_x000D_
  &lt;param n=""_NumRows"" v=""1"" /&gt;_x000D_
  &lt;param n=""_NumCols"" v=""18"" /&gt;_x000D_
&lt;/ContentLocation&gt;'"</definedName>
    <definedName name="_AMO_SingleObject_495561695_ROM_F0.SEC2.Print_1.SEC1.HDR.TXT1" hidden="1">#REF!</definedName>
    <definedName name="_AMO_SingleObject_495561695_ROM_F0.SEC2.Print_1.SEC1.HDR.TXT2" hidden="1">#REF!</definedName>
    <definedName name="_AMO_SingleObject_495561695_ROM_F0.SEC2.Print_1.SEC1.HDR.TXT3" hidden="1">#REF!</definedName>
    <definedName name="_AMO_SingleObject_495561695_ROM_F0.SEC2.Print_1.SEC1.SEC2.BDY.システム日付_2018_04_17_開始日_2017_04_01_終了日_2018_03_31_データセット_WORK_SORTTEMPTABLESORTED" hidden="1">#REF!</definedName>
    <definedName name="_AMO_SingleObject_495561695_ROM_F0.SEC2.Print_1.SEC1.SEC2.FTR.TXT1" hidden="1">#REF!</definedName>
    <definedName name="_AMO_SingleObject_495561695_ROM_F0.SEC2.Print_1.SEC1.SEC2.HDR.システム日付_2018_04_17_開始日_2017_04_01_終了日_2018_03_31" hidden="1">#REF!</definedName>
    <definedName name="_AMO_XmlVersion" hidden="1">"'1'"</definedName>
    <definedName name="_bdm.85af42d4c30e467cafd64f9c6a7702a2.edm" hidden="1">#REF!</definedName>
    <definedName name="_bdm.FastTrackBookmark.4_17_2024_1_29_02_AM.edm" hidden="1">#REF!</definedName>
    <definedName name="_CAL02">#REF!</definedName>
    <definedName name="_CAL03">#REF!</definedName>
    <definedName name="_CAL04">#REF!</definedName>
    <definedName name="_CAL05">#REF!</definedName>
    <definedName name="_CAL06">#REF!</definedName>
    <definedName name="_CAL07">#REF!</definedName>
    <definedName name="_CAL08">#REF!</definedName>
    <definedName name="_CAL09">#REF!</definedName>
    <definedName name="_CFB153">#REF!</definedName>
    <definedName name="_CFC214">#REF!</definedName>
    <definedName name="_CFD258">#REF!</definedName>
    <definedName name="_CFE169">#REF!</definedName>
    <definedName name="_CFE53">#REF!</definedName>
    <definedName name="_CFP105">#REF!</definedName>
    <definedName name="_CFU204">#REF!</definedName>
    <definedName name="_CFU377">#REF!</definedName>
    <definedName name="_CFU93">#REF!</definedName>
    <definedName name="_CFV102">#REF!</definedName>
    <definedName name="_CFW126">#REF!</definedName>
    <definedName name="_CGC6">#REF!</definedName>
    <definedName name="_CGH2">#REF!</definedName>
    <definedName name="_CGJ2">#REF!</definedName>
    <definedName name="_CGJ3">#REF!</definedName>
    <definedName name="_CGJ32">#REF!</definedName>
    <definedName name="_CGP90">#REF!</definedName>
    <definedName name="_CGT315">#REF!</definedName>
    <definedName name="_CGT360">#REF!</definedName>
    <definedName name="_CGT800">#REF!</definedName>
    <definedName name="_CGT810">#REF!</definedName>
    <definedName name="_CGW2">#REF!</definedName>
    <definedName name="_CGY2">#REF!</definedName>
    <definedName name="_CGZ2">#REF!</definedName>
    <definedName name="_ＤＢ２" localSheetId="2" hidden="1">{#N/A,#N/A,FALSE,"配分グラフ";#N/A,#N/A,FALSE,"ＲＲグラフ";#N/A,#N/A,FALSE,"信託各社";#N/A,#N/A,FALSE,"投顧各社";#N/A,#N/A,FALSE,"信託・投顧計";#N/A,#N/A,FALSE,"生保全体";#N/A,#N/A,FALSE,"基金全体";#N/A,#N/A,FALSE,"ＩＮＰＵＴ"}</definedName>
    <definedName name="_ＤＢ２" localSheetId="1" hidden="1">{#N/A,#N/A,FALSE,"配分グラフ";#N/A,#N/A,FALSE,"ＲＲグラフ";#N/A,#N/A,FALSE,"信託各社";#N/A,#N/A,FALSE,"投顧各社";#N/A,#N/A,FALSE,"信託・投顧計";#N/A,#N/A,FALSE,"生保全体";#N/A,#N/A,FALSE,"基金全体";#N/A,#N/A,FALSE,"ＩＮＰＵＴ"}</definedName>
    <definedName name="_ＤＢ２" hidden="1">{#N/A,#N/A,FALSE,"配分グラフ";#N/A,#N/A,FALSE,"ＲＲグラフ";#N/A,#N/A,FALSE,"信託各社";#N/A,#N/A,FALSE,"投顧各社";#N/A,#N/A,FALSE,"信託・投顧計";#N/A,#N/A,FALSE,"生保全体";#N/A,#N/A,FALSE,"基金全体";#N/A,#N/A,FALSE,"ＩＮＰＵＴ"}</definedName>
    <definedName name="_Fill" hidden="1">#REF!</definedName>
    <definedName name="_Filljvs" hidden="1">#REF!</definedName>
    <definedName name="_JK00000196">#REF!</definedName>
    <definedName name="_JK00000197">#REF!</definedName>
    <definedName name="_JK00000200">#REF!</definedName>
    <definedName name="_JK00000201">#REF!</definedName>
    <definedName name="_JK00000202">#REF!</definedName>
    <definedName name="_JK00000206">#REF!</definedName>
    <definedName name="_JK00000207">#REF!</definedName>
    <definedName name="_JK00000208">#REF!</definedName>
    <definedName name="_JK00000210">#REF!</definedName>
    <definedName name="_JK00000218">#REF!</definedName>
    <definedName name="_JK00000223">#REF!</definedName>
    <definedName name="_JK00000224">#REF!</definedName>
    <definedName name="_JK00000225">#REF!</definedName>
    <definedName name="_JK00000226">#REF!</definedName>
    <definedName name="_JK00000229">#REF!</definedName>
    <definedName name="_JK00000230">#REF!</definedName>
    <definedName name="_JK00000231">#REF!</definedName>
    <definedName name="_JK00000232">#REF!</definedName>
    <definedName name="_JK00000233">#REF!</definedName>
    <definedName name="_JK00000241">#REF!</definedName>
    <definedName name="_JK00000242">#REF!</definedName>
    <definedName name="_JK00000243">#REF!</definedName>
    <definedName name="_JK00000247">#REF!</definedName>
    <definedName name="_JK00000254">#REF!</definedName>
    <definedName name="_JK00000257">#REF!</definedName>
    <definedName name="_JK00000286">#REF!</definedName>
    <definedName name="_JK00000296">#REF!</definedName>
    <definedName name="_JK00000307">#REF!</definedName>
    <definedName name="_JK00000308">#REF!</definedName>
    <definedName name="_JK00000309">#REF!</definedName>
    <definedName name="_JK00000313">#REF!</definedName>
    <definedName name="_JK00000317">#REF!</definedName>
    <definedName name="_JK00000318">#REF!</definedName>
    <definedName name="_JK00000320">#REF!</definedName>
    <definedName name="_JK00000322">#REF!</definedName>
    <definedName name="_JK00000324">#REF!</definedName>
    <definedName name="_JK00000326">#REF!</definedName>
    <definedName name="_JK00000328">#REF!</definedName>
    <definedName name="_JK00000330">#REF!</definedName>
    <definedName name="_JK00000331">#REF!</definedName>
    <definedName name="_JK00000332">#REF!</definedName>
    <definedName name="_JK00000333">#REF!</definedName>
    <definedName name="_JK00000336">#REF!</definedName>
    <definedName name="_JK00000337">#REF!</definedName>
    <definedName name="_JK00000341">#REF!</definedName>
    <definedName name="_JK00000368">#REF!</definedName>
    <definedName name="_JK00000397">#REF!</definedName>
    <definedName name="_JK00000401">#REF!</definedName>
    <definedName name="_JK00000404">#REF!</definedName>
    <definedName name="_JK00000412">#REF!</definedName>
    <definedName name="_JK00000417">#REF!</definedName>
    <definedName name="_JK00000418">#REF!</definedName>
    <definedName name="_JK00000419">#REF!</definedName>
    <definedName name="_JK00000420">#REF!</definedName>
    <definedName name="_JK00000422">#REF!</definedName>
    <definedName name="_JK00000424">#REF!</definedName>
    <definedName name="_JK00000425">#REF!</definedName>
    <definedName name="_JK00000427">#REF!</definedName>
    <definedName name="_JK00000431">#REF!</definedName>
    <definedName name="_JK00000432">#REF!</definedName>
    <definedName name="_JK00000433">#REF!</definedName>
    <definedName name="_JK00000435">#REF!</definedName>
    <definedName name="_JK00000436">#REF!</definedName>
    <definedName name="_JK00000437">#REF!</definedName>
    <definedName name="_JK00000440">#REF!</definedName>
    <definedName name="_JK00000441">#REF!</definedName>
    <definedName name="_JK00000442">#REF!</definedName>
    <definedName name="_JK00000443">#REF!</definedName>
    <definedName name="_JK00000444">#REF!</definedName>
    <definedName name="_JK00000445">#REF!</definedName>
    <definedName name="_JK00000446">#REF!</definedName>
    <definedName name="_JK00000448">#REF!</definedName>
    <definedName name="_JK00000450">#REF!</definedName>
    <definedName name="_JK00000453">#REF!</definedName>
    <definedName name="_JK00000456">#REF!</definedName>
    <definedName name="_JK00000457">#REF!</definedName>
    <definedName name="_JK00000459">#REF!</definedName>
    <definedName name="_JK00000460">#REF!</definedName>
    <definedName name="_JK00000461">#REF!</definedName>
    <definedName name="_JK00000462">#REF!</definedName>
    <definedName name="_JK00000463">#REF!</definedName>
    <definedName name="_JK00000471">#REF!</definedName>
    <definedName name="_JK00000472">#REF!</definedName>
    <definedName name="_JK00000473">#REF!</definedName>
    <definedName name="_JK00000475">#REF!</definedName>
    <definedName name="_JK00000477">#REF!</definedName>
    <definedName name="_JK00000488">#REF!</definedName>
    <definedName name="_JK00000490">#REF!</definedName>
    <definedName name="_JK00000491">#REF!</definedName>
    <definedName name="_JK00000493">#REF!</definedName>
    <definedName name="_JK00000500">#REF!</definedName>
    <definedName name="_JK00000507">#REF!</definedName>
    <definedName name="_JK00000516">#REF!</definedName>
    <definedName name="_JK00000520">#REF!</definedName>
    <definedName name="_JK00000521">#REF!</definedName>
    <definedName name="_JK00000528">#REF!</definedName>
    <definedName name="_JK00000529">#REF!</definedName>
    <definedName name="_JK00000530">#REF!</definedName>
    <definedName name="_JK00000531">#REF!</definedName>
    <definedName name="_JK00000533">#REF!</definedName>
    <definedName name="_JK00000539">#REF!</definedName>
    <definedName name="_JK00000545">#REF!</definedName>
    <definedName name="_JK00000550">#REF!</definedName>
    <definedName name="_JK00000552">#REF!</definedName>
    <definedName name="_JK00000569">#REF!</definedName>
    <definedName name="_JK00000570">#REF!</definedName>
    <definedName name="_JK00000573">#REF!</definedName>
    <definedName name="_JK00000576">#REF!</definedName>
    <definedName name="_JK00000577">#REF!</definedName>
    <definedName name="_JK00000582">#REF!</definedName>
    <definedName name="_JK00000583">#REF!</definedName>
    <definedName name="_JK00000584">#REF!</definedName>
    <definedName name="_JK00000585">#REF!</definedName>
    <definedName name="_JK00000588">#REF!</definedName>
    <definedName name="_JK00000595">#REF!</definedName>
    <definedName name="_JK00000599">#REF!</definedName>
    <definedName name="_JK00000605">#REF!</definedName>
    <definedName name="_JK00000606">#REF!</definedName>
    <definedName name="_JK00000701">#REF!</definedName>
    <definedName name="_JK00000704">#REF!</definedName>
    <definedName name="_JK00000706">#REF!</definedName>
    <definedName name="_JK00000800">#REF!</definedName>
    <definedName name="_JK00000801">#REF!</definedName>
    <definedName name="_JK00000809">#REF!</definedName>
    <definedName name="_JK00000902">#REF!</definedName>
    <definedName name="_JK00000903">#REF!</definedName>
    <definedName name="_JK00000905">#REF!</definedName>
    <definedName name="_JK00000911">#REF!</definedName>
    <definedName name="_JK00000923">#REF!</definedName>
    <definedName name="_JK00000924">#REF!</definedName>
    <definedName name="_JK00000927">#REF!</definedName>
    <definedName name="_JK00000928">#REF!</definedName>
    <definedName name="_JK00000931">#REF!</definedName>
    <definedName name="_JK00000932">#REF!</definedName>
    <definedName name="_JK00000933">#REF!</definedName>
    <definedName name="_JK00000935">#REF!</definedName>
    <definedName name="_JK00000936">#REF!</definedName>
    <definedName name="_JK00000939">#REF!</definedName>
    <definedName name="_JK00000945">#REF!</definedName>
    <definedName name="_JK00000946">#REF!</definedName>
    <definedName name="_JK00000950">#REF!</definedName>
    <definedName name="_JK00000951">#REF!</definedName>
    <definedName name="_JK00000952">#REF!</definedName>
    <definedName name="_JK00000953">#REF!</definedName>
    <definedName name="_JK00000955">#REF!</definedName>
    <definedName name="_JK00000961">#REF!</definedName>
    <definedName name="_JK00000971">#REF!</definedName>
    <definedName name="_JK00000979">#REF!</definedName>
    <definedName name="_JK00000984">#REF!</definedName>
    <definedName name="_JK00000986">#REF!</definedName>
    <definedName name="_JK00000993">#REF!</definedName>
    <definedName name="_JK00000998">#REF!</definedName>
    <definedName name="_JK00001004">#REF!</definedName>
    <definedName name="_JK00001006">#REF!</definedName>
    <definedName name="_JK00001008">#REF!</definedName>
    <definedName name="_JK00001009">#REF!</definedName>
    <definedName name="_JK00001010">#REF!</definedName>
    <definedName name="_JK00001011">#REF!</definedName>
    <definedName name="_JK00001013">#REF!</definedName>
    <definedName name="_JK00001018">#REF!</definedName>
    <definedName name="_JK00001019">#REF!</definedName>
    <definedName name="_JK00001020">#REF!</definedName>
    <definedName name="_JK00001023">#REF!</definedName>
    <definedName name="_JK00001024">#REF!</definedName>
    <definedName name="_JK00001028">#REF!</definedName>
    <definedName name="_JK00001029">#REF!</definedName>
    <definedName name="_JK00001030">#REF!</definedName>
    <definedName name="_JK00001031">#REF!</definedName>
    <definedName name="_JK00001032">#REF!</definedName>
    <definedName name="_JK00001033">#REF!</definedName>
    <definedName name="_JK00001034">#REF!</definedName>
    <definedName name="_JK00001036">#REF!</definedName>
    <definedName name="_JK00001037">#REF!</definedName>
    <definedName name="_JK00001038">#REF!</definedName>
    <definedName name="_JK00001039">#REF!</definedName>
    <definedName name="_JK00001040">#REF!</definedName>
    <definedName name="_JK00001042">#REF!</definedName>
    <definedName name="_JK00001047">#REF!</definedName>
    <definedName name="_JK00001050">#REF!</definedName>
    <definedName name="_JK00001055">#REF!</definedName>
    <definedName name="_JK00001058">#REF!</definedName>
    <definedName name="_JK00001059">#REF!</definedName>
    <definedName name="_JK00001063">#REF!</definedName>
    <definedName name="_JK00001064">#REF!</definedName>
    <definedName name="_JK00001065">#REF!</definedName>
    <definedName name="_JK00001067">#REF!</definedName>
    <definedName name="_JK00001068">#REF!</definedName>
    <definedName name="_JK00001069">#REF!</definedName>
    <definedName name="_JK00001072">#REF!</definedName>
    <definedName name="_JK00001073">#REF!</definedName>
    <definedName name="_JK00001075">#REF!</definedName>
    <definedName name="_JK00001076">#REF!</definedName>
    <definedName name="_JK00001077">#REF!</definedName>
    <definedName name="_JK00001078">#REF!</definedName>
    <definedName name="_JK00001079">#REF!</definedName>
    <definedName name="_JK00001080">#REF!</definedName>
    <definedName name="_JK00001081">#REF!</definedName>
    <definedName name="_JK00001082">#REF!</definedName>
    <definedName name="_JK00001083">#REF!</definedName>
    <definedName name="_JK00001084">#REF!</definedName>
    <definedName name="_JK00001085">#REF!</definedName>
    <definedName name="_JK00001086">#REF!</definedName>
    <definedName name="_JK00001087">#REF!</definedName>
    <definedName name="_JK00001088">#REF!</definedName>
    <definedName name="_JK00001089">#REF!</definedName>
    <definedName name="_JK00001091">#REF!</definedName>
    <definedName name="_JK00001092">#REF!</definedName>
    <definedName name="_JK00001093">#REF!</definedName>
    <definedName name="_JK00001094">#REF!</definedName>
    <definedName name="_JK00001096">#REF!</definedName>
    <definedName name="_JK00001097">#REF!</definedName>
    <definedName name="_JK00001100">#REF!</definedName>
    <definedName name="_JK00001101">#REF!</definedName>
    <definedName name="_JK00001106">#REF!</definedName>
    <definedName name="_JK00001107">#REF!</definedName>
    <definedName name="_JK00001108">#REF!</definedName>
    <definedName name="_JK00001109">#REF!</definedName>
    <definedName name="_JK00001110">#REF!</definedName>
    <definedName name="_JK00001111">#REF!</definedName>
    <definedName name="_JK00001113">#REF!</definedName>
    <definedName name="_JK00001115">#REF!</definedName>
    <definedName name="_JK00001116">#REF!</definedName>
    <definedName name="_JK00001118">#REF!</definedName>
    <definedName name="_JK00001119">#REF!</definedName>
    <definedName name="_JK00001121">#REF!</definedName>
    <definedName name="_JK00001122">#REF!</definedName>
    <definedName name="_JK00001123">#REF!</definedName>
    <definedName name="_JK00001124">#REF!</definedName>
    <definedName name="_JK00001125">#REF!</definedName>
    <definedName name="_JK00001126">#REF!</definedName>
    <definedName name="_JK00001127">#REF!</definedName>
    <definedName name="_JK00001128">#REF!</definedName>
    <definedName name="_JK00001134">#REF!</definedName>
    <definedName name="_JK00001135">#REF!</definedName>
    <definedName name="_JK00001136">#REF!</definedName>
    <definedName name="_JK00001137">#REF!</definedName>
    <definedName name="_JK00001139">#REF!</definedName>
    <definedName name="_JK00001140">#REF!</definedName>
    <definedName name="_JK00001141">#REF!</definedName>
    <definedName name="_JK00001142">#REF!</definedName>
    <definedName name="_JK00001143">#REF!</definedName>
    <definedName name="_JK00001144">#REF!</definedName>
    <definedName name="_JK00001145">#REF!</definedName>
    <definedName name="_JK00001146">#REF!</definedName>
    <definedName name="_JK00001147">#REF!</definedName>
    <definedName name="_JK00001148">#REF!</definedName>
    <definedName name="_JK00001149">#REF!</definedName>
    <definedName name="_JK00001150">#REF!</definedName>
    <definedName name="_JK00001151">#REF!</definedName>
    <definedName name="_JK00001152">#REF!</definedName>
    <definedName name="_JK00001153">#REF!</definedName>
    <definedName name="_JK00001154">#REF!</definedName>
    <definedName name="_JK00001159">#REF!</definedName>
    <definedName name="_JK00001160">#REF!</definedName>
    <definedName name="_JK00001161">#REF!</definedName>
    <definedName name="_JK00001164">#REF!</definedName>
    <definedName name="_JK00001165">#REF!</definedName>
    <definedName name="_JK00001166">#REF!</definedName>
    <definedName name="_JK00001167">#REF!</definedName>
    <definedName name="_JK00001168">#REF!</definedName>
    <definedName name="_JK00001169">#REF!</definedName>
    <definedName name="_JK00001170">#REF!</definedName>
    <definedName name="_JK00001172">#REF!</definedName>
    <definedName name="_JK00001173">#REF!</definedName>
    <definedName name="_JK00001174">#REF!</definedName>
    <definedName name="_JK00001176">#REF!</definedName>
    <definedName name="_JK00001177">#REF!</definedName>
    <definedName name="_JK00001178">#REF!</definedName>
    <definedName name="_JK00001179">#REF!</definedName>
    <definedName name="_JK00001180">#REF!</definedName>
    <definedName name="_JK00001181">#REF!</definedName>
    <definedName name="_JK00001184">#REF!</definedName>
    <definedName name="_JK00001185">#REF!</definedName>
    <definedName name="_JK00001188">#REF!</definedName>
    <definedName name="_JK00001189">#REF!</definedName>
    <definedName name="_JK00001192">#REF!</definedName>
    <definedName name="_JK00001199">#REF!</definedName>
    <definedName name="_JK00001200">#REF!</definedName>
    <definedName name="_JK00001202">#REF!</definedName>
    <definedName name="_JK00001203">#REF!</definedName>
    <definedName name="_JK00001204">#REF!</definedName>
    <definedName name="_JK00001206">#REF!</definedName>
    <definedName name="_JK00001207">#REF!</definedName>
    <definedName name="_JK00001209">#REF!</definedName>
    <definedName name="_JK00001210">#REF!</definedName>
    <definedName name="_JK00001212">#REF!</definedName>
    <definedName name="_JK00001218">#REF!</definedName>
    <definedName name="_JK00001219">#REF!</definedName>
    <definedName name="_JK00001220">#REF!</definedName>
    <definedName name="_JK00001221">#REF!</definedName>
    <definedName name="_JK00001222">#REF!</definedName>
    <definedName name="_JK00001223">#REF!</definedName>
    <definedName name="_JK1002830">#REF!</definedName>
    <definedName name="_JK1002834">#REF!</definedName>
    <definedName name="_JK1002842">#REF!</definedName>
    <definedName name="_JK1002864">#REF!</definedName>
    <definedName name="_JK1002868">#REF!</definedName>
    <definedName name="_JK1002870">#REF!</definedName>
    <definedName name="_JK1002872">#REF!</definedName>
    <definedName name="_JK1002917">#REF!</definedName>
    <definedName name="_JK1002919">#REF!</definedName>
    <definedName name="_JK1002921">#REF!</definedName>
    <definedName name="_JK1002923">#REF!</definedName>
    <definedName name="_JK1002925">#REF!</definedName>
    <definedName name="_JK1002927">#REF!</definedName>
    <definedName name="_JK1002931">#REF!</definedName>
    <definedName name="_JK1002937">#REF!</definedName>
    <definedName name="_JK1002939">#REF!</definedName>
    <definedName name="_JK1002941">#REF!</definedName>
    <definedName name="_JK1002943">#REF!</definedName>
    <definedName name="_JK1003104">#REF!</definedName>
    <definedName name="_JK1003107">#REF!</definedName>
    <definedName name="_JK1003110">#REF!</definedName>
    <definedName name="_JK1003113">#REF!</definedName>
    <definedName name="_JK1003116">#REF!</definedName>
    <definedName name="_JK1003119">#REF!</definedName>
    <definedName name="_JK1003122">#REF!</definedName>
    <definedName name="_JK1003125">#REF!</definedName>
    <definedName name="_JK1003128">#REF!</definedName>
    <definedName name="_JK1003134">#REF!</definedName>
    <definedName name="_JK1003146">#REF!</definedName>
    <definedName name="_JK1003149">#REF!</definedName>
    <definedName name="_JK1003152">#REF!</definedName>
    <definedName name="_JK1003155">#REF!</definedName>
    <definedName name="_JK1003158">#REF!</definedName>
    <definedName name="_JK1003166">#REF!</definedName>
    <definedName name="_JK1003169">#REF!</definedName>
    <definedName name="_JK1003172">#REF!</definedName>
    <definedName name="_JK1003175">#REF!</definedName>
    <definedName name="_JK1003184">#REF!</definedName>
    <definedName name="_JK1003193">#REF!</definedName>
    <definedName name="_JK1003229">#REF!</definedName>
    <definedName name="_JK1003232">#REF!</definedName>
    <definedName name="_JK1003235">#REF!</definedName>
    <definedName name="_JK1003250">#REF!</definedName>
    <definedName name="_JK1003253">#REF!</definedName>
    <definedName name="_JK1003265">#REF!</definedName>
    <definedName name="_JK1003325">#REF!</definedName>
    <definedName name="_JK1003328">#REF!</definedName>
    <definedName name="_JK1003331">#REF!</definedName>
    <definedName name="_JK1003337">#REF!</definedName>
    <definedName name="_JK1003340">#REF!</definedName>
    <definedName name="_JK1003352">#REF!</definedName>
    <definedName name="_JK1003355">#REF!</definedName>
    <definedName name="_JK1003394">#REF!</definedName>
    <definedName name="_JK1003397">#REF!</definedName>
    <definedName name="_JK1003400">#REF!</definedName>
    <definedName name="_JK1003403">#REF!</definedName>
    <definedName name="_JK1003406">#REF!</definedName>
    <definedName name="_JK1003409">#REF!</definedName>
    <definedName name="_JK1003412">#REF!</definedName>
    <definedName name="_JK1003415">#REF!</definedName>
    <definedName name="_JK1003418">#REF!</definedName>
    <definedName name="_JK1003427">#REF!</definedName>
    <definedName name="_JK1003430">#REF!</definedName>
    <definedName name="_JK1003433">#REF!</definedName>
    <definedName name="_JK1003437">#REF!</definedName>
    <definedName name="_JK1003440">#REF!</definedName>
    <definedName name="_JK1003443">#REF!</definedName>
    <definedName name="_JK1003446">#REF!</definedName>
    <definedName name="_JK1003449">#REF!</definedName>
    <definedName name="_JK1003452">#REF!</definedName>
    <definedName name="_JK1003462">#REF!</definedName>
    <definedName name="_JK1003465">#REF!</definedName>
    <definedName name="_JK1003468">#REF!</definedName>
    <definedName name="_JK1003471">#REF!</definedName>
    <definedName name="_JK1003474">#REF!</definedName>
    <definedName name="_JK1003477">#REF!</definedName>
    <definedName name="_JK1003485">#REF!</definedName>
    <definedName name="_JK1003488">#REF!</definedName>
    <definedName name="_JK1003525">#REF!</definedName>
    <definedName name="_JK1003528">#REF!</definedName>
    <definedName name="_JK1003637">#REF!</definedName>
    <definedName name="_JK1003660">#REF!</definedName>
    <definedName name="_JK1003744">#REF!</definedName>
    <definedName name="_JK1003767">#REF!</definedName>
    <definedName name="_JK1003776">#REF!</definedName>
    <definedName name="_JK1003800">#REF!</definedName>
    <definedName name="_JK1003803">#REF!</definedName>
    <definedName name="_JK1003819">#REF!</definedName>
    <definedName name="_JK1003869">#REF!</definedName>
    <definedName name="_JK1003872">#REF!</definedName>
    <definedName name="_JK1003875">#REF!</definedName>
    <definedName name="_JK1003878">#REF!</definedName>
    <definedName name="_JK1003881">#REF!</definedName>
    <definedName name="_JK1003884">#REF!</definedName>
    <definedName name="_JK1003887">#REF!</definedName>
    <definedName name="_JK1003897">#REF!</definedName>
    <definedName name="_JK1003900">#REF!</definedName>
    <definedName name="_JK1003903">#REF!</definedName>
    <definedName name="_JK1003906">#REF!</definedName>
    <definedName name="_JK1003909">#REF!</definedName>
    <definedName name="_JK1003912">#REF!</definedName>
    <definedName name="_JK1003936">#REF!</definedName>
    <definedName name="_JK1004071">#REF!</definedName>
    <definedName name="_JK1004075">#REF!</definedName>
    <definedName name="_JK1004081">#REF!</definedName>
    <definedName name="_JK1004091">#REF!</definedName>
    <definedName name="_JK1004095">#REF!</definedName>
    <definedName name="_JK1004105">#REF!</definedName>
    <definedName name="_JK1004109">#REF!</definedName>
    <definedName name="_JK1004114">#REF!</definedName>
    <definedName name="_JK1004662">#REF!</definedName>
    <definedName name="_JK1004665">#REF!</definedName>
    <definedName name="_JK1004671">#REF!</definedName>
    <definedName name="_JK1004674">#REF!</definedName>
    <definedName name="_JK1004684">#REF!</definedName>
    <definedName name="_JK1004688">#REF!</definedName>
    <definedName name="_JK1004692">#REF!</definedName>
    <definedName name="_JK1004696">#REF!</definedName>
    <definedName name="_JK1004970">#REF!</definedName>
    <definedName name="_JK1005262">#REF!</definedName>
    <definedName name="_JK1005275">#REF!</definedName>
    <definedName name="_JK1005279">#REF!</definedName>
    <definedName name="_JK1005299">#REF!</definedName>
    <definedName name="_JK1005302">#REF!</definedName>
    <definedName name="_JK1005305">#REF!</definedName>
    <definedName name="_JK1005313">#REF!</definedName>
    <definedName name="_JK1005317">#REF!</definedName>
    <definedName name="_JK1005534">#REF!</definedName>
    <definedName name="_JK1005551">#REF!</definedName>
    <definedName name="_Key1" hidden="1">#REF!</definedName>
    <definedName name="_key2" hidden="1">#REF!</definedName>
    <definedName name="_ONE03">#REF!</definedName>
    <definedName name="_ONE04">#REF!</definedName>
    <definedName name="_ONE05">#REF!</definedName>
    <definedName name="_ONE06">#REF!</definedName>
    <definedName name="_ONE07">#REF!</definedName>
    <definedName name="_ONE08">#REF!</definedName>
    <definedName name="_ONE09">#REF!</definedName>
    <definedName name="_Order1" hidden="1">255</definedName>
    <definedName name="_Order2" hidden="1">255</definedName>
    <definedName name="_PCC1">#REF!</definedName>
    <definedName name="_PL72">#REF!</definedName>
    <definedName name="_PM7">#REF!</definedName>
    <definedName name="_PMY02">#REF!</definedName>
    <definedName name="_PMY03">#REF!</definedName>
    <definedName name="_PMY04">#REF!</definedName>
    <definedName name="_PMY05">#REF!</definedName>
    <definedName name="_PMY06">#REF!</definedName>
    <definedName name="_PMY07">#REF!</definedName>
    <definedName name="_PMY08">#REF!</definedName>
    <definedName name="_PMY09">#REF!</definedName>
    <definedName name="_q1">"'file:///C:/システム推進/服部部長/全部連ZU-WEB申請/純正ＵＯＥ集計用一覧表(050725).xls'#$北海道.$#REF!$#REF!:$#REF!$#REF!"</definedName>
    <definedName name="_q2">"'file:///C:/システム推進/服部部長/全部連ZU-WEB申請/純正ＵＯＥ集計用一覧表(050725).xls'#$北海道.$#REF!$#REF!:$#REF!$#REF!"</definedName>
    <definedName name="_q3">"'file:///C:/システム推進/服部部長/全部連ZU-WEB申請/純正ＵＯＥ集計用一覧表(050725).xls'#$北海道.$#REF!$#REF!:$#REF!$#REF!"</definedName>
    <definedName name="_q4">"'file:///C:/システム推進/服部部長/全部連ZU-WEB申請/純正ＵＯＥ集計用一覧表(050725).xls'#$北海道.$#REF!$#REF!:$#REF!$#REF!"</definedName>
    <definedName name="_q5">"'file:///C:/システム推進/服部部長/全部連ZU-WEB申請/純正ＵＯＥ集計用一覧表(050725).xls'#$北海道.$#REF!$#REF!:$#REF!$#REF!"</definedName>
    <definedName name="_q6">"'file:///C:/システム推進/服部部長/全部連ZU-WEB申請/純正ＵＯＥ集計用一覧表(050725).xls'#$北海道.$#REF!$#REF!:$#REF!$#REF!"</definedName>
    <definedName name="_q7">"'file:///C:/システム推進/服部部長/全部連ZU-WEB申請/純正ＵＯＥ集計用一覧表(050725).xls'#$北海道.$#REF!$#REF!:$#REF!$#REF!"</definedName>
    <definedName name="_q8">"'file:///C:/システム推進/服部部長/全部連ZU-WEB申請/純正ＵＯＥ集計用一覧表(050725).xls'#$北海道.$#REF!$#REF!:$#REF!$#REF!"</definedName>
    <definedName name="_RAT2018">#REF!</definedName>
    <definedName name="_RAT20188">#REF!</definedName>
    <definedName name="_Regression_X" hidden="1">#REF!</definedName>
    <definedName name="_s1">"'file:///C:/システム推進/服部部長/全部連ZU-WEB申請/純正ＵＯＥ集計用一覧表(050725).xls'#$北海道.$#REF!$#REF!:$#REF!$#REF!"</definedName>
    <definedName name="_s2">"'file:///C:/システム推進/服部部長/全部連ZU-WEB申請/純正ＵＯＥ集計用一覧表(050725).xls'#$北海道.$#REF!$#REF!:$#REF!$#REF!"</definedName>
    <definedName name="_s3">"'file:///C:/システム推進/服部部長/全部連ZU-WEB申請/純正ＵＯＥ集計用一覧表(050725).xls'#$北海道.$#REF!$#REF!:$#REF!$#REF!"</definedName>
    <definedName name="_s4">"'file:///C:/システム推進/服部部長/全部連ZU-WEB申請/純正ＵＯＥ集計用一覧表(050725).xls'#$北海道.$#REF!$#REF!:$#REF!$#REF!"</definedName>
    <definedName name="_s5">"'file:///C:/システム推進/服部部長/全部連ZU-WEB申請/純正ＵＯＥ集計用一覧表(050725).xls'#$北海道.$#REF!$#REF!:$#REF!$#REF!"</definedName>
    <definedName name="_s6">"'file:///C:/システム推進/服部部長/全部連ZU-WEB申請/純正ＵＯＥ集計用一覧表(050725).xls'#$北海道.$#REF!$#REF!:$#REF!$#REF!"</definedName>
    <definedName name="_s7">"'file:///C:/システム推進/服部部長/全部連ZU-WEB申請/純正ＵＯＥ集計用一覧表(050725).xls'#$北海道.$#REF!$#REF!:$#REF!$#REF!"</definedName>
    <definedName name="_s8">"'file:///C:/システム推進/服部部長/全部連ZU-WEB申請/純正ＵＯＥ集計用一覧表(050725).xls'#$北海道.$#REF!$#REF!:$#REF!$#REF!"</definedName>
    <definedName name="_SMY01">#REF!</definedName>
    <definedName name="_SMY02">#REF!</definedName>
    <definedName name="_SMY03">#REF!</definedName>
    <definedName name="_SMY04">#REF!</definedName>
    <definedName name="_SMY05">#REF!</definedName>
    <definedName name="_SMY06">#REF!</definedName>
    <definedName name="_SMY07">#REF!</definedName>
    <definedName name="_SMY08">#REF!</definedName>
    <definedName name="_SMY09">#REF!</definedName>
    <definedName name="_Sort" hidden="1">#REF!</definedName>
    <definedName name="_SORT1" hidden="1">#REF!</definedName>
    <definedName name="_Sortjvs" hidden="1">#REF!</definedName>
    <definedName name="_ss7">"'file:///C:/システム推進/服部部長/全部連ZU-WEB申請/純正ＵＯＥ集計用一覧表(050725).xls'#$北海道.$#REF!$#REF!:$#REF!$#REF!"</definedName>
    <definedName name="_Table2_In1" hidden="1">#REF!</definedName>
    <definedName name="_Table2_In2" hidden="1">#REF!</definedName>
    <definedName name="_Table2_Out" hidden="1">#REF!</definedName>
    <definedName name="_TWO03">#REF!</definedName>
    <definedName name="_TWO04">#REF!</definedName>
    <definedName name="_TWO05">#REF!</definedName>
    <definedName name="_TWO06">#REF!</definedName>
    <definedName name="_TWO07">#REF!</definedName>
    <definedName name="_TWO08">#REF!</definedName>
    <definedName name="_TWO09">#REF!</definedName>
    <definedName name="_TWO13">#REF!</definedName>
    <definedName name="_umu101">#REF!,#REF!,#REF!,#REF!,#REF!,#REF!,#REF!,#REF!,#REF!,#REF!,#REF!,#REF!,#REF!,#REF!</definedName>
    <definedName name="_umu102">#REF!,#REF!,#REF!,#REF!</definedName>
    <definedName name="_umu103">#REF!,#REF!,#REF!,#REF!,#REF!,#REF!</definedName>
    <definedName name="_umu104">#REF!,#REF!,#REF!,#REF!,#REF!,#REF!,#REF!,#REF!</definedName>
    <definedName name="_w7">"'file:///C:/システム推進/服部部長/全部連ZU-WEB申請/純正ＵＯＥ集計用一覧表(050725).xls'#$北海道.$#REF!$#REF!:$#REF!$#REF!"</definedName>
    <definedName name="_w77">"'file:///C:/システム推進/服部部長/全部連ZU-WEB申請/純正ＵＯＥ集計用一覧表(050725).xls'#$北海道.$#REF!$#REF!:$#REF!$#REF!"</definedName>
    <definedName name="_w78">"'file:///C:/システム推進/服部部長/全部連ZU-WEB申請/純正ＵＯＥ集計用一覧表(050725).xls'#$北海道.$#REF!$#REF!:$#REF!$#REF!"</definedName>
    <definedName name="_月">#REF!</definedName>
    <definedName name="_月個別加算">#REF!</definedName>
    <definedName name="\0">#REF!</definedName>
    <definedName name="\A">#REF!</definedName>
    <definedName name="\b">#REF!</definedName>
    <definedName name="\c">#N/A</definedName>
    <definedName name="\d">#REF!</definedName>
    <definedName name="\e">#REF!</definedName>
    <definedName name="\h">#N/A</definedName>
    <definedName name="\i">#N/A</definedName>
    <definedName name="\j">#REF!</definedName>
    <definedName name="\o">#N/A</definedName>
    <definedName name="\P">#REF!</definedName>
    <definedName name="\q">#REF!</definedName>
    <definedName name="\S">#REF!</definedName>
    <definedName name="\u">#REF!</definedName>
    <definedName name="\w">#REF!</definedName>
    <definedName name="\x">#N/A</definedName>
    <definedName name="\y">#N/A</definedName>
    <definedName name="\z">#REF!</definedName>
    <definedName name="◎入力画面">#REF!</definedName>
    <definedName name="③">#REF!</definedName>
    <definedName name="a" hidden="1">#REF!</definedName>
    <definedName name="A_Difference_1">#REF!</definedName>
    <definedName name="A_Difference_2">#REF!</definedName>
    <definedName name="A_Difference_3">#REF!</definedName>
    <definedName name="A_Dilution_When_B_Converts">#REF!</definedName>
    <definedName name="A_Dilution_When_C_Converts">#REF!</definedName>
    <definedName name="A_Dilution_When_D_Converts">#REF!</definedName>
    <definedName name="A_Mode">#REF!</definedName>
    <definedName name="A_Type">#REF!</definedName>
    <definedName name="aa">#REF!</definedName>
    <definedName name="aaa" hidden="1">#REF!</definedName>
    <definedName name="AAA_DOCTOPS" hidden="1">"AAA_SET"</definedName>
    <definedName name="AAA_duser" hidden="1">"OFF"</definedName>
    <definedName name="aaaa">"'file:///C:/システム推進/服部部長/全部連ZU-WEB申請/純正ＵＯＥ集計用一覧表(050725).xls'#$北海道.$#REF!$#REF!:$#REF!$#REF!"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ＡＢ">#REF!</definedName>
    <definedName name="abc">#REF!</definedName>
    <definedName name="AC">#REF!</definedName>
    <definedName name="Acc">#REF!</definedName>
    <definedName name="ACCOUNT">#REF!</definedName>
    <definedName name="Actual">#REF!</definedName>
    <definedName name="ａｄ" localSheetId="2" hidden="1">{#N/A,#N/A,FALSE,"配分グラフ";#N/A,#N/A,FALSE,"ＲＲグラフ";#N/A,#N/A,FALSE,"信託各社";#N/A,#N/A,FALSE,"投顧各社";#N/A,#N/A,FALSE,"信託・投顧計";#N/A,#N/A,FALSE,"生保全体";#N/A,#N/A,FALSE,"基金全体";#N/A,#N/A,FALSE,"ＩＮＰＵＴ"}</definedName>
    <definedName name="ａｄ" localSheetId="1" hidden="1">{#N/A,#N/A,FALSE,"配分グラフ";#N/A,#N/A,FALSE,"ＲＲグラフ";#N/A,#N/A,FALSE,"信託各社";#N/A,#N/A,FALSE,"投顧各社";#N/A,#N/A,FALSE,"信託・投顧計";#N/A,#N/A,FALSE,"生保全体";#N/A,#N/A,FALSE,"基金全体";#N/A,#N/A,FALSE,"ＩＮＰＵＴ"}</definedName>
    <definedName name="ａｄ" hidden="1">{#N/A,#N/A,FALSE,"配分グラフ";#N/A,#N/A,FALSE,"ＲＲグラフ";#N/A,#N/A,FALSE,"信託各社";#N/A,#N/A,FALSE,"投顧各社";#N/A,#N/A,FALSE,"信託・投顧計";#N/A,#N/A,FALSE,"生保全体";#N/A,#N/A,FALSE,"基金全体";#N/A,#N/A,FALSE,"ＩＮＰＵＴ"}</definedName>
    <definedName name="adasdasd" localSheetId="2">#REF!</definedName>
    <definedName name="adasdasd" localSheetId="1">#REF!</definedName>
    <definedName name="adasdasd">[4]HedgePos!$D$2</definedName>
    <definedName name="address">#REF!</definedName>
    <definedName name="address_5">#REF!</definedName>
    <definedName name="address_6">#REF!</definedName>
    <definedName name="ADMIN_COP_M">#REF!</definedName>
    <definedName name="advertising">#REF!</definedName>
    <definedName name="agentcommissionexpense">#REF!</definedName>
    <definedName name="agentsupportfee">#REF!</definedName>
    <definedName name="aho">#REF!</definedName>
    <definedName name="ahoaho">#REF!</definedName>
    <definedName name="AK">#REF!</definedName>
    <definedName name="All">#REF!</definedName>
    <definedName name="All_Data">#REF!</definedName>
    <definedName name="Alpha_Premium">#REF!</definedName>
    <definedName name="Amortization">#REF!</definedName>
    <definedName name="Amountunit">#REF!</definedName>
    <definedName name="AmountUnit_6">#REF!</definedName>
    <definedName name="AN">#REF!</definedName>
    <definedName name="anscount" hidden="1">1</definedName>
    <definedName name="Appl">#REF!</definedName>
    <definedName name="AppraisalAdj">#REF!</definedName>
    <definedName name="Apr_02">#REF!</definedName>
    <definedName name="Apr_03">#REF!</definedName>
    <definedName name="AREA">#REF!</definedName>
    <definedName name="Area1">#REF!</definedName>
    <definedName name="Area2">#REF!</definedName>
    <definedName name="Area3">#REF!</definedName>
    <definedName name="AS2DocOpenMode" hidden="1">"AS2DocumentEdit"</definedName>
    <definedName name="AS2HasNoAutoHeaderFooter" hidden="1">" "</definedName>
    <definedName name="Assessment">#REF!</definedName>
    <definedName name="AssetValue">#REF!</definedName>
    <definedName name="AuctionAdj">#REF!</definedName>
    <definedName name="AUD_前期CR">#REF!</definedName>
    <definedName name="Aug_02">#REF!</definedName>
    <definedName name="Aug_03">#REF!</definedName>
    <definedName name="automobile">#REF!</definedName>
    <definedName name="average">#REF!</definedName>
    <definedName name="A社実績データ集計一覧2_クエリ3">#REF!</definedName>
    <definedName name="b" hidden="1">#REF!</definedName>
    <definedName name="B_Difference_1">#REF!</definedName>
    <definedName name="B_Difference_2">#REF!</definedName>
    <definedName name="B_Difference_3">#REF!</definedName>
    <definedName name="B_Dilution_When_C_Converts">#REF!</definedName>
    <definedName name="B_Dilution_When_D_Converts">#REF!</definedName>
    <definedName name="Baan_Depts">#REF!</definedName>
    <definedName name="baka">#REF!</definedName>
    <definedName name="BANK">#REF!</definedName>
    <definedName name="bankcharges">#REF!</definedName>
    <definedName name="BaseMonth">#REF!</definedName>
    <definedName name="bb">#REF!</definedName>
    <definedName name="Beta">#REF!</definedName>
    <definedName name="BidValueMarkUp">#REF!</definedName>
    <definedName name="BioPrep_ASP">#REF!</definedName>
    <definedName name="BioPrep_Cost">#REF!</definedName>
    <definedName name="BioPrep_Service_Cost">#REF!</definedName>
    <definedName name="BLPH1" hidden="1">#REF!</definedName>
    <definedName name="BLPH10" hidden="1">#REF!</definedName>
    <definedName name="BLPH11" hidden="1">#REF!</definedName>
    <definedName name="BLPH1544" hidden="1">#REF!</definedName>
    <definedName name="BLPH2" hidden="1">#REF!</definedName>
    <definedName name="BLPH3" hidden="1">#REF!</definedName>
    <definedName name="BLPH4" hidden="1">#REF!</definedName>
    <definedName name="BLPH5" hidden="1">#REF!</definedName>
    <definedName name="BLPH6" hidden="1">#REF!</definedName>
    <definedName name="BLPH7" hidden="1">#REF!</definedName>
    <definedName name="BLPH8" hidden="1">#REF!</definedName>
    <definedName name="BLPH9" hidden="1">#REF!</definedName>
    <definedName name="BoM_Date" localSheetId="2">#REF!</definedName>
    <definedName name="BoM_Date" localSheetId="1">#REF!</definedName>
    <definedName name="BoM_Date">[5]HedgePos!#REF!</definedName>
    <definedName name="BOOK1_NAME" localSheetId="2">#REF!</definedName>
    <definedName name="BOOK1_NAME" localSheetId="1">#REF!</definedName>
    <definedName name="BOOK1_NAME">[6]BookMasta!$D$13:$D$14</definedName>
    <definedName name="BOOK2_NAME" localSheetId="2">#REF!</definedName>
    <definedName name="BOOK2_NAME" localSheetId="1">#REF!</definedName>
    <definedName name="BOOK2_NAME">[7]BookMasta!$H$13</definedName>
    <definedName name="BorrowerName">#REF!</definedName>
    <definedName name="BrokerageFee">#REF!</definedName>
    <definedName name="BS">#REF!</definedName>
    <definedName name="BS前年度科目">#REF!</definedName>
    <definedName name="BS当年度科目">#REF!</definedName>
    <definedName name="BS表示No借方">#REF!</definedName>
    <definedName name="BS表示No貸方">#REF!</definedName>
    <definedName name="Budget">#REF!</definedName>
    <definedName name="buncats">#REF!</definedName>
    <definedName name="buncatsb">#REF!</definedName>
    <definedName name="bunkats">#REF!</definedName>
    <definedName name="bunkatu">#REF!</definedName>
    <definedName name="Button_1">"オートシェイプ 1"</definedName>
    <definedName name="C_Difference_1">#REF!</definedName>
    <definedName name="C_Difference_2">#REF!</definedName>
    <definedName name="C_Difference_3">#REF!</definedName>
    <definedName name="C_Dilution_When_D_Converts">#REF!</definedName>
    <definedName name="CAP_C002_ACCOUNT">#REF!</definedName>
    <definedName name="CAP_C002_ACCOUNT_6">#REF!</definedName>
    <definedName name="CAP_C002_AMOUNT">#REF!</definedName>
    <definedName name="CAP_C002_AMOUNT_6">#REF!</definedName>
    <definedName name="CAP_C002_OPTION">#REF!</definedName>
    <definedName name="CAP_C002_OPTION_6">#REF!</definedName>
    <definedName name="CAP_C011_ACCOUNT">#REF!</definedName>
    <definedName name="CAP_C011_AMOUNT">#REF!</definedName>
    <definedName name="CAP_C011_OPTION">#REF!</definedName>
    <definedName name="CAP_C011_SUBACCOUNT">#REF!</definedName>
    <definedName name="CAP_C012_ACCOUNT">#REF!</definedName>
    <definedName name="CAP_C012_AMOUNT">#REF!</definedName>
    <definedName name="CAP_C012_OPTION">#REF!</definedName>
    <definedName name="CAP_C012_SUBACCOUNT">#REF!</definedName>
    <definedName name="CAP_C013_ACCOUNT">#REF!</definedName>
    <definedName name="CAP_C013_AMOUNT">#REF!</definedName>
    <definedName name="CAP_C013_OPTION">#REF!</definedName>
    <definedName name="CAP_C013_SUBACCOUNT">#REF!</definedName>
    <definedName name="CAP_C014_ACCOUNT">#REF!</definedName>
    <definedName name="CAP_C014_ACCOUNT_6">#REF!</definedName>
    <definedName name="CAP_C014_AMOUNT">#REF!</definedName>
    <definedName name="CAP_C014_AMOUNT_6">#REF!</definedName>
    <definedName name="CAP_C014_OPTION">#REF!</definedName>
    <definedName name="CAP_C014_OPTION_6">#REF!</definedName>
    <definedName name="CAP_C014_SUBACCOUNT">#REF!</definedName>
    <definedName name="CAP_C014_SUBACCOUNT_6">#REF!</definedName>
    <definedName name="CAP_C021_ACCOUNT">#REF!</definedName>
    <definedName name="CAP_C021_ACCOUNT_6">#REF!</definedName>
    <definedName name="CAP_C021_AMOUNT">#REF!</definedName>
    <definedName name="CAP_C021_AMOUNT_6">#REF!</definedName>
    <definedName name="CAP_C021_OPTION">#REF!</definedName>
    <definedName name="CAP_C021_OPTION_6">#REF!</definedName>
    <definedName name="CAP_CS123_ACCOUNT">#REF!</definedName>
    <definedName name="CAP_CS123_ACCOUNT_6">#REF!</definedName>
    <definedName name="CAP_CS123_AMOUNT">#REF!</definedName>
    <definedName name="CAP_CS123_AMOUNT_6">#REF!</definedName>
    <definedName name="CAP_CS123_OPTION">#REF!</definedName>
    <definedName name="CAP_CS123_OPTION_6">#REF!</definedName>
    <definedName name="CAP_CS22_5_ACCOUNT">#REF!</definedName>
    <definedName name="CAP_CS22_5_ACCOUNT_6">#REF!</definedName>
    <definedName name="CAP_CS22_5_AMOUNT">#REF!</definedName>
    <definedName name="CAP_CS22_5_AMOUNT_6">#REF!</definedName>
    <definedName name="CAP_CS22_5_OPTION">#REF!</definedName>
    <definedName name="CAP_CS22_5_OPTION_6">#REF!</definedName>
    <definedName name="CAP_CS22_5_SUBACCOUNT">#REF!</definedName>
    <definedName name="CAP_CS22_5_SUBACCOUNT_6">#REF!</definedName>
    <definedName name="CAP_CS23_ACCOUNT">#REF!</definedName>
    <definedName name="CAP_CS23_ACCOUNT_6">#REF!</definedName>
    <definedName name="CAP_CS23_AMOUNT">#REF!</definedName>
    <definedName name="CAP_CS23_AMOUNT_6">#REF!</definedName>
    <definedName name="CAP_CS23_OPTION">#REF!</definedName>
    <definedName name="CAP_CS23_OPTION_6">#REF!</definedName>
    <definedName name="CAP_CS8_ACCOUNT">#REF!</definedName>
    <definedName name="CAP_CS8_ACCOUNT_6">#REF!</definedName>
    <definedName name="CAP_CS8_ACCOUNT2">#REF!</definedName>
    <definedName name="CAP_CS8_ACCOUNT2_6">#REF!</definedName>
    <definedName name="CAP_CS8_AMOUNT">#REF!</definedName>
    <definedName name="CAP_CS8_AMOUNT_6">#REF!</definedName>
    <definedName name="CAP_CS8_AMOUNT2">#REF!</definedName>
    <definedName name="CAP_CS8_AMOUNT2_6">#REF!</definedName>
    <definedName name="CAP_CS8_OPTION">#REF!</definedName>
    <definedName name="CAP_CS8_OPTION_6">#REF!</definedName>
    <definedName name="CAP_CS8_OPTION2">#REF!</definedName>
    <definedName name="CAP_CS8_OPTION2_6">#REF!</definedName>
    <definedName name="CAP_I001_ACCOUNT">#REF!</definedName>
    <definedName name="CAP_I001_ACCOUNT_6">#REF!</definedName>
    <definedName name="CAP_I001_ACCOUNT2">#REF!</definedName>
    <definedName name="CAP_I001_ACCOUNT2_6">#REF!</definedName>
    <definedName name="CAP_I001_AMOUNT">#REF!</definedName>
    <definedName name="CAP_I001_AMOUNT_6">#REF!</definedName>
    <definedName name="CAP_I001_AMOUNT2">#REF!</definedName>
    <definedName name="CAP_I001_AMOUNT2_6">#REF!</definedName>
    <definedName name="CAP_I001_OPTION">#REF!</definedName>
    <definedName name="CAP_I001_OPTION_6">#REF!</definedName>
    <definedName name="CAP_I001_OPTION2">#REF!</definedName>
    <definedName name="CAP_I001_OPTION2_6">#REF!</definedName>
    <definedName name="CAP_I001_SUBACCOUNT">#REF!</definedName>
    <definedName name="CAP_I001_SUBACCOUNT_6">#REF!</definedName>
    <definedName name="CAP_I001_SUBACCOUNT2">#REF!</definedName>
    <definedName name="CAP_I001_SUBACCOUNT2_6">#REF!</definedName>
    <definedName name="CAP_I002_ACCOUNT">#REF!</definedName>
    <definedName name="CAP_I002_ACCOUNT_6">#REF!</definedName>
    <definedName name="CAP_I002_AMOUNT">#REF!</definedName>
    <definedName name="CAP_I002_AMOUNT_6">#REF!</definedName>
    <definedName name="CAP_I002_OPTION">#REF!</definedName>
    <definedName name="CAP_I002_OPTION_6">#REF!</definedName>
    <definedName name="CAP_I002_SUBACCOUNT">#REF!</definedName>
    <definedName name="CAP_I002_SUBACCOUNT_6">#REF!</definedName>
    <definedName name="CAP_I003_ACCOUNT">#REF!</definedName>
    <definedName name="CAP_I003_ACCOUNT_6">#REF!</definedName>
    <definedName name="CAP_I003_AMOUNT">#REF!</definedName>
    <definedName name="CAP_I003_AMOUNT_6">#REF!</definedName>
    <definedName name="CAP_I003_OPTION">#REF!</definedName>
    <definedName name="CAP_I003_OPTION_6">#REF!</definedName>
    <definedName name="CAP_I003_SUBACCOUNT">#REF!</definedName>
    <definedName name="CAP_I003_SUBACCOUNT_6">#REF!</definedName>
    <definedName name="CAP_P022_ACCOUNT">#REF!</definedName>
    <definedName name="CAP_P022_ACCOUNT_6">#REF!</definedName>
    <definedName name="CAP_P022_ACCOUNT2">#REF!</definedName>
    <definedName name="CAP_P022_ACCOUNT2_6">#REF!</definedName>
    <definedName name="CAP_P022_AMOUNT">#REF!</definedName>
    <definedName name="CAP_P022_AMOUNT_6">#REF!</definedName>
    <definedName name="CAP_P022_AMOUNT2">#REF!</definedName>
    <definedName name="CAP_P022_AMOUNT2_6">#REF!</definedName>
    <definedName name="CAP_P022_OPTION">#REF!</definedName>
    <definedName name="CAP_P022_OPTION_6">#REF!</definedName>
    <definedName name="CAP_P022_OPTION2">#REF!</definedName>
    <definedName name="CAP_P022_OPTION2_6">#REF!</definedName>
    <definedName name="CAP_P022_SUBACCOUNT">#REF!</definedName>
    <definedName name="CAP_P022_SUBACCOUNT_6">#REF!</definedName>
    <definedName name="CAP_P022_SUBACCOUNT2">#REF!</definedName>
    <definedName name="CAP_P022_SUBACCOUNT2_6">#REF!</definedName>
    <definedName name="CapEx_39yr">#REF!</definedName>
    <definedName name="CapEx_5yr">#REF!</definedName>
    <definedName name="CapEx_7yr">#REF!</definedName>
    <definedName name="CapEx_Sales">#REF!</definedName>
    <definedName name="CapRate">#REF!</definedName>
    <definedName name="case">#REF!</definedName>
    <definedName name="CaseName">#REF!</definedName>
    <definedName name="Castle_Brands_Inc.">#REF!</definedName>
    <definedName name="Cat">#REF!</definedName>
    <definedName name="CatB">#REF!</definedName>
    <definedName name="Category">#REF!</definedName>
    <definedName name="CBWorkbookPriority" hidden="1">-1971151174</definedName>
    <definedName name="cc">#REF!</definedName>
    <definedName name="CCAN2">#REF!</definedName>
    <definedName name="CCAN2D">#REF!</definedName>
    <definedName name="CCCAR">#REF!</definedName>
    <definedName name="CCCCP">#N/A</definedName>
    <definedName name="CCCPROW">#REF!</definedName>
    <definedName name="CCCTP">#N/A</definedName>
    <definedName name="CCDCGR">#REF!</definedName>
    <definedName name="CCDCGR2">#REF!</definedName>
    <definedName name="CCDJC">#REF!</definedName>
    <definedName name="CCDJCP">#REF!</definedName>
    <definedName name="CCDJS45">#REF!</definedName>
    <definedName name="CCDJX3LB">#REF!</definedName>
    <definedName name="CCDMIRG">#REF!</definedName>
    <definedName name="CCDN2">#REF!</definedName>
    <definedName name="CCDN2D">#REF!</definedName>
    <definedName name="CCDPS45">#REF!</definedName>
    <definedName name="CCDSCC2">#REF!</definedName>
    <definedName name="CCDSCL2">#REF!</definedName>
    <definedName name="CCDSFJ2D">#REF!</definedName>
    <definedName name="CCDSMECL2">#REF!</definedName>
    <definedName name="CCDSMECL3">#REF!</definedName>
    <definedName name="CCDSMG2">#REF!</definedName>
    <definedName name="CCDSMG3">#REF!</definedName>
    <definedName name="CCDSMG32">#REF!</definedName>
    <definedName name="CCDST">#REF!</definedName>
    <definedName name="CCDVSR2">#REF!</definedName>
    <definedName name="CCFUT3RXL">#REF!</definedName>
    <definedName name="CCJA2A">#REF!</definedName>
    <definedName name="CCJA2S">#REF!</definedName>
    <definedName name="CCJAS2">#REF!</definedName>
    <definedName name="CCJX2">#REF!</definedName>
    <definedName name="CCJX2LB">#REF!</definedName>
    <definedName name="CCLH2">#REF!</definedName>
    <definedName name="CCLH2CO">#REF!</definedName>
    <definedName name="CCLH2IN">#REF!</definedName>
    <definedName name="CCLH2NY">#REF!</definedName>
    <definedName name="CCLH2VI">#REF!</definedName>
    <definedName name="CCLH3">#REF!</definedName>
    <definedName name="CCLH3CO">#REF!</definedName>
    <definedName name="CCLH3IN">#REF!</definedName>
    <definedName name="CCLH3IN2">#REF!</definedName>
    <definedName name="CCLH3NY">#REF!</definedName>
    <definedName name="CCLH3NY2">#REF!</definedName>
    <definedName name="CCLLX2">#REF!</definedName>
    <definedName name="CCMCP">#N/A</definedName>
    <definedName name="CCMTP">#N/A</definedName>
    <definedName name="CCNCV2">#REF!</definedName>
    <definedName name="CCNCV3">#REF!</definedName>
    <definedName name="CCPL2">#REF!</definedName>
    <definedName name="CCPL2SH">#REF!</definedName>
    <definedName name="CCPL2SU">#REF!</definedName>
    <definedName name="CCPL3SH">#REF!</definedName>
    <definedName name="CCPLDMV">#REF!</definedName>
    <definedName name="CCPLDMV2">#REF!</definedName>
    <definedName name="CCPLDSU">#REF!</definedName>
    <definedName name="CCPPROW">#REF!</definedName>
    <definedName name="CCPS2">#REF!</definedName>
    <definedName name="CCT32RM">#REF!</definedName>
    <definedName name="CCT32W">#REF!</definedName>
    <definedName name="CCT33RM">#REF!</definedName>
    <definedName name="CCT33W">#REF!</definedName>
    <definedName name="CCTAN">#REF!</definedName>
    <definedName name="CCTAND">#REF!</definedName>
    <definedName name="CCTBV">#REF!</definedName>
    <definedName name="CCTBV2">#REF!</definedName>
    <definedName name="CCTBV3">#REF!</definedName>
    <definedName name="CCTCA3T">#REF!</definedName>
    <definedName name="CCTCSW">#REF!</definedName>
    <definedName name="CCTCSW2">#REF!</definedName>
    <definedName name="CCTD3RM">#REF!</definedName>
    <definedName name="CCTD3W">#REF!</definedName>
    <definedName name="CCTDGHWGN">#REF!</definedName>
    <definedName name="CCTDGHWGN2">#REF!</definedName>
    <definedName name="CCTDM80">#REF!</definedName>
    <definedName name="CCTDN2D">#REF!</definedName>
    <definedName name="CCTDN2M">#REF!</definedName>
    <definedName name="CCTDND">#REF!</definedName>
    <definedName name="CCTDPS45">#REF!</definedName>
    <definedName name="CCTDSD">#REF!</definedName>
    <definedName name="CCTDSM">#REF!</definedName>
    <definedName name="CCTFRSPR">#REF!</definedName>
    <definedName name="CCTFV">#REF!</definedName>
    <definedName name="CCTFVIA">#REF!</definedName>
    <definedName name="CCTGSC">#REF!</definedName>
    <definedName name="CCTGST">#REF!</definedName>
    <definedName name="CCTHMSPU">#REF!</definedName>
    <definedName name="CCTJGRCH2">#REF!</definedName>
    <definedName name="CCTJKJW">#REF!</definedName>
    <definedName name="CCTJPSUV">#REF!</definedName>
    <definedName name="CCTLH3">#REF!</definedName>
    <definedName name="CCTLX2">#REF!</definedName>
    <definedName name="CCTMBG">#REF!</definedName>
    <definedName name="CCTMBGCL">#REF!</definedName>
    <definedName name="CCTMBGW">#REF!</definedName>
    <definedName name="CCTMBGW2">#REF!</definedName>
    <definedName name="CCTMBW164">#REF!</definedName>
    <definedName name="CCTMBWGN">#REF!</definedName>
    <definedName name="CCTMCPUNM">#REF!</definedName>
    <definedName name="CCTMSUV">#REF!</definedName>
    <definedName name="CCTN2VOY">#REF!</definedName>
    <definedName name="CCTNSR">#REF!</definedName>
    <definedName name="CCTNSR2">#REF!</definedName>
    <definedName name="CCTNSRCAR">#REF!</definedName>
    <definedName name="CCTNSRTC">#REF!</definedName>
    <definedName name="CCTP4">#REF!</definedName>
    <definedName name="CCTPT2">#REF!</definedName>
    <definedName name="CCTRK">#REF!</definedName>
    <definedName name="CCTRSRCAR">#REF!</definedName>
    <definedName name="CCTRSRCRM">#REF!</definedName>
    <definedName name="CCTRSRTC">#REF!</definedName>
    <definedName name="CCTRTNCC">#REF!</definedName>
    <definedName name="CCTRTRCRM">#REF!</definedName>
    <definedName name="CCTRVAN">#REF!</definedName>
    <definedName name="CCTSPRTR">#REF!</definedName>
    <definedName name="CCTT1N">#REF!</definedName>
    <definedName name="CCTTJ2">#REF!</definedName>
    <definedName name="CCTXJ">#REF!</definedName>
    <definedName name="CCTXJ2C">#REF!</definedName>
    <definedName name="CCTXJ3C">#REF!</definedName>
    <definedName name="CCTXJC">#REF!</definedName>
    <definedName name="CCTYJ">#REF!</definedName>
    <definedName name="CCTYJW">#REF!</definedName>
    <definedName name="CCTZJ2">#REF!</definedName>
    <definedName name="CCTZJ2C">#REF!</definedName>
    <definedName name="CCTZJ3">#REF!</definedName>
    <definedName name="CCUSCP">#N/A</definedName>
    <definedName name="CCUSTP">#N/A</definedName>
    <definedName name="CCV">#REF!</definedName>
    <definedName name="CCVGX">#REF!</definedName>
    <definedName name="CCVP">#REF!</definedName>
    <definedName name="ＣＤ">#REF!</definedName>
    <definedName name="cdf">#REF!</definedName>
    <definedName name="cefx">#REF!</definedName>
    <definedName name="CFCAR">#REF!</definedName>
    <definedName name="CFCB153F">#REF!</definedName>
    <definedName name="CFCD2C">#REF!</definedName>
    <definedName name="CFCDCAR">#REF!</definedName>
    <definedName name="CFCDMZM">#REF!</definedName>
    <definedName name="CFCDMZM2">#REF!</definedName>
    <definedName name="CFCDW">#REF!</definedName>
    <definedName name="CFCDW32SMFR">#REF!</definedName>
    <definedName name="CFCDWE">#REF!</definedName>
    <definedName name="CFCDWMXL">#REF!</definedName>
    <definedName name="CFCFGT40">#REF!</definedName>
    <definedName name="CFCGT40">#REF!</definedName>
    <definedName name="CFCSW164C">#REF!</definedName>
    <definedName name="CFCT1">#REF!</definedName>
    <definedName name="CFCT1E">#REF!</definedName>
    <definedName name="CFCW170">#REF!</definedName>
    <definedName name="CFCW1702">#REF!</definedName>
    <definedName name="CFCW170F">#REF!</definedName>
    <definedName name="CFCWFF">#REF!</definedName>
    <definedName name="CFCWFOC2">#REF!</definedName>
    <definedName name="CFD141F">#REF!</definedName>
    <definedName name="CFD186F">#REF!</definedName>
    <definedName name="CFD186M">#REF!</definedName>
    <definedName name="CFD258M">#REF!</definedName>
    <definedName name="CFDEW2LS">#REF!</definedName>
    <definedName name="CFDEWFTH">#REF!</definedName>
    <definedName name="CFDEWLF">#REF!</definedName>
    <definedName name="CFDJSAB">#REF!</definedName>
    <definedName name="CFDLCS">#REF!</definedName>
    <definedName name="CFE53CV">#REF!</definedName>
    <definedName name="CFE53GM">#REF!</definedName>
    <definedName name="CFEA">#REF!</definedName>
    <definedName name="CFEA2CV">#REF!</definedName>
    <definedName name="CFEA2LTC">#REF!</definedName>
    <definedName name="CFEA2MGM">#REF!</definedName>
    <definedName name="CFEW">#REF!</definedName>
    <definedName name="CFEWCV">#REF!</definedName>
    <definedName name="CFEWMERC">#REF!</definedName>
    <definedName name="CFFN45T">#REF!</definedName>
    <definedName name="CFFN74">#REF!</definedName>
    <definedName name="CFFN74C">#REF!</definedName>
    <definedName name="CFLNCP2F">#REF!</definedName>
    <definedName name="CFLNCP2M">#REF!</definedName>
    <definedName name="CFLX">#REF!</definedName>
    <definedName name="CFLX350">#REF!</definedName>
    <definedName name="CFMTS">#REF!</definedName>
    <definedName name="CFMZ65">#REF!</definedName>
    <definedName name="CFMZ65S">#REF!</definedName>
    <definedName name="CFP105T">#REF!</definedName>
    <definedName name="CFP106T">#REF!</definedName>
    <definedName name="CFP93TR">#REF!</definedName>
    <definedName name="CFSN144M">#REF!</definedName>
    <definedName name="CFSN95">#REF!</definedName>
    <definedName name="CFSN95M">#REF!</definedName>
    <definedName name="CFTCDTRK">#REF!</definedName>
    <definedName name="CFTCRS">#REF!</definedName>
    <definedName name="CFTD258">#REF!</definedName>
    <definedName name="CFTD258M">#REF!</definedName>
    <definedName name="CFTE169">#REF!</definedName>
    <definedName name="CFTEXNV">#REF!</definedName>
    <definedName name="CFTEXP">#REF!</definedName>
    <definedName name="CFTEXP2">#REF!</definedName>
    <definedName name="CFTFCMAV">#REF!</definedName>
    <definedName name="CFTFCSUV">#REF!</definedName>
    <definedName name="CFTFSDUTY2">#REF!</definedName>
    <definedName name="CFTFUCAB">#REF!</definedName>
    <definedName name="CFTLINMCV8">#REF!</definedName>
    <definedName name="CFTMCSUV">#REF!</definedName>
    <definedName name="CFTMU204">#REF!</definedName>
    <definedName name="CFTP93TR2">#REF!</definedName>
    <definedName name="CFTPHN">#REF!</definedName>
    <definedName name="CFTPHN2">#REF!</definedName>
    <definedName name="CFTPHNCW">#REF!</definedName>
    <definedName name="CFTPHNF">#REF!</definedName>
    <definedName name="CFTPN">#REF!</definedName>
    <definedName name="CFTPN2">#REF!</definedName>
    <definedName name="CFTPN2F">#REF!</definedName>
    <definedName name="CFTPN2L">#REF!</definedName>
    <definedName name="CFTPNF">#REF!</definedName>
    <definedName name="CFTPNL">#REF!</definedName>
    <definedName name="CFTRK">#REF!</definedName>
    <definedName name="CFTSUBF">#REF!</definedName>
    <definedName name="CFTU207F">#REF!</definedName>
    <definedName name="CFTU251E">#REF!</definedName>
    <definedName name="CFTU251L">#REF!</definedName>
    <definedName name="CFTU93AL2">#REF!</definedName>
    <definedName name="CFTU93AL2EX">#REF!</definedName>
    <definedName name="CFTV2">#REF!</definedName>
    <definedName name="CFTV2E">#REF!</definedName>
    <definedName name="CFU152EX">#REF!</definedName>
    <definedName name="CFU152L">#REF!</definedName>
    <definedName name="CFU152MT">#REF!</definedName>
    <definedName name="CFU204F">#REF!</definedName>
    <definedName name="CFU204M">#REF!</definedName>
    <definedName name="CFU377F">#REF!</definedName>
    <definedName name="CFU377M">#REF!</definedName>
    <definedName name="CFU377MZ">#REF!</definedName>
    <definedName name="CFU93A">#REF!</definedName>
    <definedName name="CFU93AF">#REF!</definedName>
    <definedName name="CFU93AF2">#REF!</definedName>
    <definedName name="CFU93AF2EX">#REF!</definedName>
    <definedName name="CFU93AL">#REF!</definedName>
    <definedName name="CFU93F">#REF!</definedName>
    <definedName name="CFU93L">#REF!</definedName>
    <definedName name="CFUN1">#REF!</definedName>
    <definedName name="CFUN1EX">#REF!</definedName>
    <definedName name="CFV102E">#REF!</definedName>
    <definedName name="CFVX149">#REF!</definedName>
    <definedName name="CFVX149MV">#REF!</definedName>
    <definedName name="CFVX149NQ">#REF!</definedName>
    <definedName name="CFW126A">#REF!</definedName>
    <definedName name="CFW126AF">#REF!</definedName>
    <definedName name="CFW126AM">#REF!</definedName>
    <definedName name="CFW126F">#REF!</definedName>
    <definedName name="CFWD379SP">#REF!</definedName>
    <definedName name="CFWMD380">#REF!</definedName>
    <definedName name="CG130AC">#REF!</definedName>
    <definedName name="CG130GA">#REF!</definedName>
    <definedName name="CGAPV2L">#REF!</definedName>
    <definedName name="CGAPV2S">#REF!</definedName>
    <definedName name="CGAPV2T">#REF!</definedName>
    <definedName name="CGBEPTSN">#REF!</definedName>
    <definedName name="CGBKVE">#REF!</definedName>
    <definedName name="CGBLML">#REF!</definedName>
    <definedName name="CGC5CV">#REF!</definedName>
    <definedName name="CGC5CV2">#REF!</definedName>
    <definedName name="CGCAR">#REF!</definedName>
    <definedName name="CGCCAM">#REF!</definedName>
    <definedName name="CGCDSIG">#REF!</definedName>
    <definedName name="CGCEVOQ">#REF!</definedName>
    <definedName name="CGCK">#REF!</definedName>
    <definedName name="CGCOR">#REF!</definedName>
    <definedName name="CGCORM">#REF!</definedName>
    <definedName name="CGCORS">#REF!</definedName>
    <definedName name="CGCRS">#REF!</definedName>
    <definedName name="CGCSSBK">#REF!</definedName>
    <definedName name="CGDELBENG">#REF!</definedName>
    <definedName name="CGEPLM">#REF!</definedName>
    <definedName name="CGEPLP">#REF!</definedName>
    <definedName name="CGEPLP2">#REF!</definedName>
    <definedName name="CGEPMALI">#REF!</definedName>
    <definedName name="CGEPS">#REF!</definedName>
    <definedName name="CGEPS2">#REF!</definedName>
    <definedName name="CGFCF">#REF!</definedName>
    <definedName name="CGFCF4">#REF!</definedName>
    <definedName name="CGFFF">#REF!</definedName>
    <definedName name="CGGAM">#REF!</definedName>
    <definedName name="CGGAM1CCM">#REF!</definedName>
    <definedName name="CGGAM1CM">#REF!</definedName>
    <definedName name="CGGAM1CS">#REF!</definedName>
    <definedName name="CGGDV">#REF!</definedName>
    <definedName name="CGGHAN">#REF!</definedName>
    <definedName name="CGGHBV">#REF!</definedName>
    <definedName name="CGGHLS">#REF!</definedName>
    <definedName name="CGGPA">#REF!</definedName>
    <definedName name="CGGS">#REF!</definedName>
    <definedName name="CGGSV">#REF!</definedName>
    <definedName name="CGJ2CV">#REF!</definedName>
    <definedName name="CGJ2SB">#REF!</definedName>
    <definedName name="CGJ3CV">#REF!</definedName>
    <definedName name="CGKEL">#REF!</definedName>
    <definedName name="CGKPPA">#REF!</definedName>
    <definedName name="CGMS2000">#REF!</definedName>
    <definedName name="CGP90MA">#REF!</definedName>
    <definedName name="CGPSOLS">#REF!</definedName>
    <definedName name="CGRDCA">#REF!</definedName>
    <definedName name="CGRDCA2">#REF!</definedName>
    <definedName name="CGRDCS">#REF!</definedName>
    <definedName name="CGRDCS2">#REF!</definedName>
    <definedName name="CGRDMAV">#REF!</definedName>
    <definedName name="CGRDMAV2">#REF!</definedName>
    <definedName name="CGSAASC">#REF!</definedName>
    <definedName name="CGSATION">#REF!</definedName>
    <definedName name="CGSATION2">#REF!</definedName>
    <definedName name="CGSATM">#REF!</definedName>
    <definedName name="CGSATMS">#REF!</definedName>
    <definedName name="CGSATSC">#REF!</definedName>
    <definedName name="CGSCSKY">#REF!</definedName>
    <definedName name="CGSIG">#REF!</definedName>
    <definedName name="CGSIG2">#REF!</definedName>
    <definedName name="CGSIGMAM">#REF!</definedName>
    <definedName name="CGSIGMGP">#REF!</definedName>
    <definedName name="CGSMGTO">#REF!</definedName>
    <definedName name="CGT305GJS">#REF!</definedName>
    <definedName name="CGT306GJS">#REF!</definedName>
    <definedName name="CGT360B">#REF!</definedName>
    <definedName name="CGT360B98">#REF!</definedName>
    <definedName name="CGT360J">#REF!</definedName>
    <definedName name="CGT360O">#REF!</definedName>
    <definedName name="CGT361B">#REF!</definedName>
    <definedName name="CGT361B98">#REF!</definedName>
    <definedName name="CGT361J">#REF!</definedName>
    <definedName name="CGT370CB">#REF!</definedName>
    <definedName name="CGT370GE">#REF!</definedName>
    <definedName name="CGT371CB">#REF!</definedName>
    <definedName name="CGT371GE">#REF!</definedName>
    <definedName name="CGT610CV">#REF!</definedName>
    <definedName name="CGT610GS">#REF!</definedName>
    <definedName name="CGT800C">#REF!</definedName>
    <definedName name="CGT800G">#REF!</definedName>
    <definedName name="CGT805CW">#REF!</definedName>
    <definedName name="CGT810B">#REF!</definedName>
    <definedName name="CGT810CS">#REF!</definedName>
    <definedName name="CGT810GS">#REF!</definedName>
    <definedName name="CGT810Y">#REF!</definedName>
    <definedName name="CGT880C">#REF!</definedName>
    <definedName name="CGT880G">#REF!</definedName>
    <definedName name="CGT900C">#REF!</definedName>
    <definedName name="CGT900G">#REF!</definedName>
    <definedName name="CGT905CW">#REF!</definedName>
    <definedName name="CGT990C">#REF!</definedName>
    <definedName name="CGT990G">#REF!</definedName>
    <definedName name="CGTAPV">#REF!</definedName>
    <definedName name="CGTAPV2">#REF!</definedName>
    <definedName name="CGTAPV201">#REF!</definedName>
    <definedName name="CGTAPV3">#REF!</definedName>
    <definedName name="CGTAPV3B">#REF!</definedName>
    <definedName name="CGTAPV3L">#REF!</definedName>
    <definedName name="CGTAPV3T">#REF!</definedName>
    <definedName name="CGTBCSUV">#REF!</definedName>
    <definedName name="CGTBCSUV2">#REF!</definedName>
    <definedName name="CGTBKLVAN">#REF!</definedName>
    <definedName name="CGTBKVAN">#REF!</definedName>
    <definedName name="CGTCADFSUV">#REF!</definedName>
    <definedName name="CGTCADPU">#REF!</definedName>
    <definedName name="CGTCADPU2">#REF!</definedName>
    <definedName name="CGTCESC">#REF!</definedName>
    <definedName name="CGTCHSUB2">#REF!</definedName>
    <definedName name="CGTCHTAH2">#REF!</definedName>
    <definedName name="CGTCK">#REF!</definedName>
    <definedName name="CGTCKC">#REF!</definedName>
    <definedName name="CGTCPU">#REF!</definedName>
    <definedName name="CGTCTDEL">#REF!</definedName>
    <definedName name="CGTCTDEL2">#REF!</definedName>
    <definedName name="CGTCTPPT">#REF!</definedName>
    <definedName name="CGTCTW">#REF!</definedName>
    <definedName name="CGTDLS">#REF!</definedName>
    <definedName name="CGTDLS2">#REF!</definedName>
    <definedName name="CGTESCXL">#REF!</definedName>
    <definedName name="CGTESCXL2">#REF!</definedName>
    <definedName name="CGTFGP">#REF!</definedName>
    <definedName name="CGTFSUV">#REF!</definedName>
    <definedName name="CGTG6">#REF!</definedName>
    <definedName name="CGTG6R">#REF!</definedName>
    <definedName name="CGTG6V">#REF!</definedName>
    <definedName name="CGTGAM">#REF!</definedName>
    <definedName name="CGTGSUB2">#REF!</definedName>
    <definedName name="CGTGYUK2">#REF!</definedName>
    <definedName name="CGTHAPV3B">#REF!</definedName>
    <definedName name="CGTHUMH2">#REF!</definedName>
    <definedName name="CGTHUMH22">#REF!</definedName>
    <definedName name="CGTHUMH3">#REF!</definedName>
    <definedName name="CGTHUMHX">#REF!</definedName>
    <definedName name="CGTJ3">#REF!</definedName>
    <definedName name="CGTLAM">#REF!</definedName>
    <definedName name="CGTLAMGES">#REF!</definedName>
    <definedName name="CGTM">#REF!</definedName>
    <definedName name="CGTM900">#REF!</definedName>
    <definedName name="CGTMA">#REF!</definedName>
    <definedName name="CGTMS">#REF!</definedName>
    <definedName name="CGTPMONT">#REF!</definedName>
    <definedName name="CGTPSCUV">#REF!</definedName>
    <definedName name="CGTRK">#REF!</definedName>
    <definedName name="CGTS3">#REF!</definedName>
    <definedName name="CGTS310">#REF!</definedName>
    <definedName name="CGTS3IZ">#REF!</definedName>
    <definedName name="CGTS3SO">#REF!</definedName>
    <definedName name="CGTS4">#REF!</definedName>
    <definedName name="CGTS410">#REF!</definedName>
    <definedName name="CGTS4SO">#REF!</definedName>
    <definedName name="CGTSATVAN">#REF!</definedName>
    <definedName name="CGTSCVAN">#REF!</definedName>
    <definedName name="CGTSIG">#REF!</definedName>
    <definedName name="CGTSIG2">#REF!</definedName>
    <definedName name="CGTSSCUV">#REF!</definedName>
    <definedName name="CGTSSRT">#REF!</definedName>
    <definedName name="CGTSSRTPV">#REF!</definedName>
    <definedName name="CGTSU3">#REF!</definedName>
    <definedName name="CGTSU3B">#REF!</definedName>
    <definedName name="CGTSU3J">#REF!</definedName>
    <definedName name="CGTSU3O">#REF!</definedName>
    <definedName name="CGTTHTA">#REF!</definedName>
    <definedName name="CGW210L">#REF!</definedName>
    <definedName name="CGW210L2">#REF!</definedName>
    <definedName name="CGW230MC">#REF!</definedName>
    <definedName name="CGW231MC">#REF!</definedName>
    <definedName name="CGW2CE">#REF!</definedName>
    <definedName name="CGW2CS">#REF!</definedName>
    <definedName name="CGW2GP">#REF!</definedName>
    <definedName name="CGW2LU">#REF!</definedName>
    <definedName name="CGW2RE">#REF!</definedName>
    <definedName name="CGW2RG">#REF!</definedName>
    <definedName name="CGW2RGAL">#REF!</definedName>
    <definedName name="CGZ2SC">#REF!</definedName>
    <definedName name="CGZ2SL">#REF!</definedName>
    <definedName name="CH">#REF!</definedName>
    <definedName name="Change_Rate_SLI">#REF!</definedName>
    <definedName name="Choices_Wrapper">#REF!</definedName>
    <definedName name="City">#REF!</definedName>
    <definedName name="ClosingStock">#REF!</definedName>
    <definedName name="CNT">#REF!</definedName>
    <definedName name="code" localSheetId="2">#REF!</definedName>
    <definedName name="code" localSheetId="1">#REF!</definedName>
    <definedName name="code">[8]Basic_Information!$F$17</definedName>
    <definedName name="CoGS">#REF!</definedName>
    <definedName name="CoGS_includes_depreciation">#REF!</definedName>
    <definedName name="COGS3">#REF!</definedName>
    <definedName name="combined">#REF!</definedName>
    <definedName name="Common_Alloc_A_converts">#REF!</definedName>
    <definedName name="Common_Alloc_B_converts">#REF!</definedName>
    <definedName name="Common_Alloc_C_converts">#REF!</definedName>
    <definedName name="Common_Alloc_D_Converts">#REF!</definedName>
    <definedName name="Common_Difference_1">#REF!</definedName>
    <definedName name="Common_Difference_2">#REF!</definedName>
    <definedName name="Common_Difference_3">#REF!</definedName>
    <definedName name="communicasion">#REF!</definedName>
    <definedName name="comp">#REF!</definedName>
    <definedName name="Company">#REF!</definedName>
    <definedName name="Company_01">#REF!</definedName>
    <definedName name="Company_01_Name">#REF!</definedName>
    <definedName name="Company_02">#REF!</definedName>
    <definedName name="Company_02_Name">#REF!</definedName>
    <definedName name="Company_02_SN">#REF!</definedName>
    <definedName name="Company_03_SN">#REF!</definedName>
    <definedName name="Company_04_SN">#REF!</definedName>
    <definedName name="Company_05_SN">#REF!</definedName>
    <definedName name="Company_09">#REF!</definedName>
    <definedName name="Company_09_Name">#REF!</definedName>
    <definedName name="Company_09_SN">#REF!</definedName>
    <definedName name="Company_10_SN">#REF!</definedName>
    <definedName name="Company_11_SN">#REF!</definedName>
    <definedName name="Company_Name">#REF!</definedName>
    <definedName name="CompanyName" localSheetId="2">#REF!</definedName>
    <definedName name="CompanyName" localSheetId="1">#REF!</definedName>
    <definedName name="CompanyName">[8]Basic_Information!$F$10</definedName>
    <definedName name="CompanyName_4">#REF!</definedName>
    <definedName name="CompanyName_5">#REF!</definedName>
    <definedName name="CompanyName_6">#REF!</definedName>
    <definedName name="CompanyNameShort" localSheetId="2">#REF!</definedName>
    <definedName name="CompanyNameShort" localSheetId="1">#REF!</definedName>
    <definedName name="CompanyNameShort">[8]Basic_Information!$F$14</definedName>
    <definedName name="CompanyNameShort_4">#REF!</definedName>
    <definedName name="CompanyNameShort_5">#REF!</definedName>
    <definedName name="CompanyNameShort_6">#REF!</definedName>
    <definedName name="consultingfee">#REF!</definedName>
    <definedName name="contribusion">#REF!</definedName>
    <definedName name="Control_Premium">#REF!</definedName>
    <definedName name="COSG">#REF!</definedName>
    <definedName name="Cost_Erosion">#REF!</definedName>
    <definedName name="CostCenter">#REF!</definedName>
    <definedName name="CostOfSale">#REF!</definedName>
    <definedName name="CR">#REF!</definedName>
    <definedName name="CRE_DATE">#REF!</definedName>
    <definedName name="CRE_NAME">#REF!</definedName>
    <definedName name="CreditCFTable">#REF!</definedName>
    <definedName name="CS1_1_ACC">#REF!</definedName>
    <definedName name="CS1_1_AMT">#REF!</definedName>
    <definedName name="CS1_1_OPT">#REF!</definedName>
    <definedName name="CS1_2_ACC">#REF!</definedName>
    <definedName name="CS1_2_AMT">#REF!</definedName>
    <definedName name="CS1_2_OPT">#REF!</definedName>
    <definedName name="CS11J_ACC">#REF!</definedName>
    <definedName name="CS11J_AMT">#REF!</definedName>
    <definedName name="CS11J_OPT">#REF!</definedName>
    <definedName name="CS18B_1C_ACC">#REF!</definedName>
    <definedName name="CS18B_1C_OPT">#REF!</definedName>
    <definedName name="CS18B_1Z_ACC">#REF!</definedName>
    <definedName name="CS18B_1Z_OPT">#REF!</definedName>
    <definedName name="CS18B_2C_ACC">#REF!</definedName>
    <definedName name="CS18B_2C_OPT">#REF!</definedName>
    <definedName name="CS18B_2Z_ACC">#REF!</definedName>
    <definedName name="CS18B_2Z_OPT">#REF!</definedName>
    <definedName name="CS1EC_ACC">#REF!</definedName>
    <definedName name="CS1EC_ACC_6">#REF!</definedName>
    <definedName name="CS1EC_AMT">#REF!</definedName>
    <definedName name="CS1EC_AMT_6">#REF!</definedName>
    <definedName name="CS1EC_OPT">#REF!</definedName>
    <definedName name="CS1EC_OPT_6">#REF!</definedName>
    <definedName name="CS1ED_ACC">#REF!</definedName>
    <definedName name="CS1ED_ACC_6">#REF!</definedName>
    <definedName name="CS1ED_AMT">#REF!</definedName>
    <definedName name="CS1ED_AMT_6">#REF!</definedName>
    <definedName name="CS1ED_OPT">#REF!</definedName>
    <definedName name="CS1ED_OPT_6">#REF!</definedName>
    <definedName name="CS2_ACC">#REF!</definedName>
    <definedName name="CS2_AMT">#REF!</definedName>
    <definedName name="CS2_OPT">#REF!</definedName>
    <definedName name="CS3_ACC">#REF!</definedName>
    <definedName name="CS3_AMT">#REF!</definedName>
    <definedName name="CS3_OPT">#REF!</definedName>
    <definedName name="CS4_ACC">#REF!</definedName>
    <definedName name="CS4_AMT">#REF!</definedName>
    <definedName name="CS4_OPT">#REF!</definedName>
    <definedName name="CS5C_ACC">#REF!</definedName>
    <definedName name="CS5C_AMT">#REF!</definedName>
    <definedName name="CS5C_OPT">#REF!</definedName>
    <definedName name="csDesignMode">1</definedName>
    <definedName name="CTBMWE36">#REF!</definedName>
    <definedName name="CTBMWE39">#REF!</definedName>
    <definedName name="CTBMWE3XL">#REF!</definedName>
    <definedName name="CTBMWE46">#REF!</definedName>
    <definedName name="CTBMWE46R">#REF!</definedName>
    <definedName name="CTBMWE90">#REF!</definedName>
    <definedName name="CTBMWE90Z">#REF!</definedName>
    <definedName name="CTBMWER">#REF!</definedName>
    <definedName name="CTCAM2">#REF!</definedName>
    <definedName name="CTCAM2CGM">#REF!</definedName>
    <definedName name="CTCAM2SS">#REF!</definedName>
    <definedName name="CTCBMWE34">#REF!</definedName>
    <definedName name="CTCCP">#N/A</definedName>
    <definedName name="CtComp">#REF!</definedName>
    <definedName name="CTCSBB">#REF!</definedName>
    <definedName name="CTCTP">#N/A</definedName>
    <definedName name="CTEBMWSU">#REF!</definedName>
    <definedName name="CTEBMWSUV">#REF!</definedName>
    <definedName name="CTHA7C">#REF!</definedName>
    <definedName name="CTHA8">#REF!</definedName>
    <definedName name="CTHA8C">#REF!</definedName>
    <definedName name="CTHA9C">#REF!</definedName>
    <definedName name="CTHC7AC">#REF!</definedName>
    <definedName name="CTHC7C">#REF!</definedName>
    <definedName name="CTHFIT">#REF!</definedName>
    <definedName name="CTHH">#REF!</definedName>
    <definedName name="CTHH2">#REF!</definedName>
    <definedName name="CTHLC2">#REF!</definedName>
    <definedName name="CTHNLC2">#REF!</definedName>
    <definedName name="CTHTKA8">#REF!</definedName>
    <definedName name="CTHTL1A">#REF!</definedName>
    <definedName name="CTHTL1A3">#REF!</definedName>
    <definedName name="CTHTL1A4">#REF!</definedName>
    <definedName name="CTHUQ2">#REF!</definedName>
    <definedName name="CTHVC2">#REF!</definedName>
    <definedName name="CTHVC3">#REF!</definedName>
    <definedName name="CTHVC3EL">#REF!</definedName>
    <definedName name="CTHVC3HC">#REF!</definedName>
    <definedName name="CTHVC5">#REF!</definedName>
    <definedName name="CTHYSAN">#REF!</definedName>
    <definedName name="CTHYSED">#REF!</definedName>
    <definedName name="CTHYSN">#REF!</definedName>
    <definedName name="CTHYSON">#REF!</definedName>
    <definedName name="CTMCP">#N/A</definedName>
    <definedName name="CTMTP">#N/A</definedName>
    <definedName name="CTNCLIOXL">#REF!</definedName>
    <definedName name="CTNCLX65XL">#REF!</definedName>
    <definedName name="CTNMS2NS">#REF!</definedName>
    <definedName name="CTNRCLBXL">#REF!</definedName>
    <definedName name="CTNRSC3XL">#REF!</definedName>
    <definedName name="CTNSCW84">#REF!</definedName>
    <definedName name="CTNSCX64XL">#REF!</definedName>
    <definedName name="CTNSFH2">#REF!</definedName>
    <definedName name="CTNSS">#REF!</definedName>
    <definedName name="CTNSS2">#REF!</definedName>
    <definedName name="CTNSS2EXL">#REF!</definedName>
    <definedName name="CTNSS3E">#REF!</definedName>
    <definedName name="CTNST2">#REF!</definedName>
    <definedName name="CTNST3">#REF!</definedName>
    <definedName name="CTNST3I">#REF!</definedName>
    <definedName name="CTNST3I2">#REF!</definedName>
    <definedName name="CTNST3N">#REF!</definedName>
    <definedName name="CTNST3N2">#REF!</definedName>
    <definedName name="CTNST3Q">#REF!</definedName>
    <definedName name="CTNST3Q2">#REF!</definedName>
    <definedName name="CTNSTSB">#REF!</definedName>
    <definedName name="CTNSTSU">#REF!</definedName>
    <definedName name="CTNSTZ2">#REF!</definedName>
    <definedName name="CTNSUBBXL">#REF!</definedName>
    <definedName name="CTNSZW">#REF!</definedName>
    <definedName name="CTNSZWP">#REF!</definedName>
    <definedName name="CTNSZWS">#REF!</definedName>
    <definedName name="CTNSZWSI">#REF!</definedName>
    <definedName name="CTNTK2">#REF!</definedName>
    <definedName name="CTNTSUBXL">#REF!</definedName>
    <definedName name="CTNUWGP3">#REF!</definedName>
    <definedName name="CTRCAR">#REF!</definedName>
    <definedName name="CTRTRK">#REF!</definedName>
    <definedName name="CTRX65">#REF!</definedName>
    <definedName name="CTSLEG3">#REF!</definedName>
    <definedName name="CTSU2L">#REF!</definedName>
    <definedName name="CTSU2LG2">#REF!</definedName>
    <definedName name="CTSU55A">#REF!</definedName>
    <definedName name="CTSUIMP">#REF!</definedName>
    <definedName name="CTSUSA92">#REF!</definedName>
    <definedName name="CTSUZL2">#REF!</definedName>
    <definedName name="CTT330N2">#REF!</definedName>
    <definedName name="CTT330N2TC">#REF!</definedName>
    <definedName name="CTT4RNX">#REF!</definedName>
    <definedName name="CTTBMWE532">#REF!</definedName>
    <definedName name="CTTBMWSUV2">#REF!</definedName>
    <definedName name="CTTCA3GT">#REF!</definedName>
    <definedName name="CTTCA3SS">#REF!</definedName>
    <definedName name="CTTCAM">#REF!</definedName>
    <definedName name="CTTCMC">#REF!</definedName>
    <definedName name="CTTCTWGN">#REF!</definedName>
    <definedName name="CTTECH">#REF!</definedName>
    <definedName name="CTTHCPTZYW">#REF!</definedName>
    <definedName name="CTTHCSUT">#REF!</definedName>
    <definedName name="CTTHEC5">#REF!</definedName>
    <definedName name="CTTHEX2">#REF!</definedName>
    <definedName name="CTTHHAARD">#REF!</definedName>
    <definedName name="CTTHHAAVA">#REF!</definedName>
    <definedName name="CTTHHAAVA2">#REF!</definedName>
    <definedName name="CTTHPUM2">#REF!</definedName>
    <definedName name="CTTHPV">#REF!</definedName>
    <definedName name="CTTHPV2">#REF!</definedName>
    <definedName name="CTTHSUT">#REF!</definedName>
    <definedName name="CTTHSUT2">#REF!</definedName>
    <definedName name="CTTHSUV">#REF!</definedName>
    <definedName name="CTTHSUV2">#REF!</definedName>
    <definedName name="CTTHVC2">#REF!</definedName>
    <definedName name="CTTHYSAN">#REF!</definedName>
    <definedName name="CTTHYSF">#REF!</definedName>
    <definedName name="CTTIZ2">#REF!</definedName>
    <definedName name="CTTIZ2HSU">#REF!</definedName>
    <definedName name="CTTIZ2RD">#REF!</definedName>
    <definedName name="CTTIZ2RDP">#REF!</definedName>
    <definedName name="CTTIZAM">#REF!</definedName>
    <definedName name="CTTIZSUT">#REF!</definedName>
    <definedName name="CTTIZSUTT">#REF!</definedName>
    <definedName name="CTTLAMSSUV">#REF!</definedName>
    <definedName name="CTTLX470">#REF!</definedName>
    <definedName name="CTTNCC">#REF!</definedName>
    <definedName name="CTTNS2P">#REF!</definedName>
    <definedName name="CTTNS3P">#REF!</definedName>
    <definedName name="CTTNSMPF">#REF!</definedName>
    <definedName name="CTTNSP">#REF!</definedName>
    <definedName name="CTTNST">#REF!</definedName>
    <definedName name="CTTNST2T">#REF!</definedName>
    <definedName name="CTTNST3">#REF!</definedName>
    <definedName name="CTTNST3CXL">#REF!</definedName>
    <definedName name="CTTNSTCXL">#REF!</definedName>
    <definedName name="CTTNSWQW2">#REF!</definedName>
    <definedName name="CTTNXTRA2">#REF!</definedName>
    <definedName name="CTTPATHF">#REF!</definedName>
    <definedName name="CTTRJ64">#REF!</definedName>
    <definedName name="CTTSEQA">#REF!</definedName>
    <definedName name="CTTSSTX">#REF!</definedName>
    <definedName name="CTTSTW">#REF!</definedName>
    <definedName name="CTTSTW2">#REF!</definedName>
    <definedName name="CTTSU2L">#REF!</definedName>
    <definedName name="CTTSUTW">#REF!</definedName>
    <definedName name="CTTSUZL2">#REF!</definedName>
    <definedName name="CTTT4RUNX">#REF!</definedName>
    <definedName name="CTTTMC">#REF!</definedName>
    <definedName name="CTTTPMAV3">#REF!</definedName>
    <definedName name="CTTTSBB">#REF!</definedName>
    <definedName name="CTTTYC3TH">#REF!</definedName>
    <definedName name="CTTTYC4">#REF!</definedName>
    <definedName name="CTTTYPRV3">#REF!</definedName>
    <definedName name="CTTTYRAVT2">#REF!</definedName>
    <definedName name="CTTTYRX3">#REF!</definedName>
    <definedName name="CTTTYS5">#REF!</definedName>
    <definedName name="CTTVW350">#REF!</definedName>
    <definedName name="CTTYA2">#REF!</definedName>
    <definedName name="CTTYA2V">#REF!</definedName>
    <definedName name="CTTYA3V">#REF!</definedName>
    <definedName name="CTTYC2">#REF!</definedName>
    <definedName name="CTTYC2A">#REF!</definedName>
    <definedName name="CTTYC2C">#REF!</definedName>
    <definedName name="CTTYC3">#REF!</definedName>
    <definedName name="CTTYC3A">#REF!</definedName>
    <definedName name="CTTYC3C">#REF!</definedName>
    <definedName name="CTTYC3C2">#REF!</definedName>
    <definedName name="CTTYC4">#REF!</definedName>
    <definedName name="CTTYC4A">#REF!</definedName>
    <definedName name="CTTYS3C">#REF!</definedName>
    <definedName name="CTTYS3W">#REF!</definedName>
    <definedName name="CTTYS4">#REF!</definedName>
    <definedName name="CTTYS4C">#REF!</definedName>
    <definedName name="CTUSCP">#N/A</definedName>
    <definedName name="CTUSTP">#N/A</definedName>
    <definedName name="CTVW240">#REF!</definedName>
    <definedName name="CTVWGMPV">#REF!</definedName>
    <definedName name="CTVWGOL">#REF!</definedName>
    <definedName name="CubeCredentialsStripped" hidden="1">"'False'"</definedName>
    <definedName name="curren">#REF!</definedName>
    <definedName name="Currency">#REF!</definedName>
    <definedName name="Currency_4">#REF!</definedName>
    <definedName name="Currency_5">#REF!</definedName>
    <definedName name="Currency_6">#REF!</definedName>
    <definedName name="CurrencyType">#REF!</definedName>
    <definedName name="current">#REF!</definedName>
    <definedName name="CY">#REF!</definedName>
    <definedName name="CYT_ASP">#REF!</definedName>
    <definedName name="CYT_Cost">#REF!</definedName>
    <definedName name="D">#REF!</definedName>
    <definedName name="D_Difference_1">#REF!</definedName>
    <definedName name="D_Difference_2">#REF!</definedName>
    <definedName name="D_Difference_3">#REF!</definedName>
    <definedName name="D1_AJG_11">#REF!</definedName>
    <definedName name="D1_AJG_12">#REF!</definedName>
    <definedName name="D1_AJG_13">#REF!</definedName>
    <definedName name="D1_AJG_14">#REF!</definedName>
    <definedName name="D1_AJG_21">#REF!</definedName>
    <definedName name="D1_AJG_22">#REF!</definedName>
    <definedName name="D1_AJG_31">#REF!</definedName>
    <definedName name="D1_AJG_32">#REF!</definedName>
    <definedName name="D1_AJG_33">#REF!</definedName>
    <definedName name="D1_AJG_41">#REF!</definedName>
    <definedName name="D1_AJG_42">#REF!</definedName>
    <definedName name="D1_AJG_51">#REF!</definedName>
    <definedName name="D1_AJG_61">#REF!</definedName>
    <definedName name="D1_AJG_62">#REF!</definedName>
    <definedName name="D1_AJG_63">#REF!</definedName>
    <definedName name="D1_AJG_64">#REF!</definedName>
    <definedName name="D1_AJG_65">#REF!</definedName>
    <definedName name="D1_AJG_66">#REF!</definedName>
    <definedName name="D1_AJG_67">#REF!</definedName>
    <definedName name="D1_AJG_68">#REF!</definedName>
    <definedName name="D1_AJG_71">#REF!</definedName>
    <definedName name="D1_AJG_72">#REF!</definedName>
    <definedName name="D1_AJG_73">#REF!</definedName>
    <definedName name="D1_AJG_74">#REF!</definedName>
    <definedName name="D1_AJG_75">#REF!</definedName>
    <definedName name="D1_AJG_76">#REF!</definedName>
    <definedName name="D1_AJG_77">#REF!</definedName>
    <definedName name="D1_AJG_78">#REF!</definedName>
    <definedName name="D1_AJG_79">#REF!</definedName>
    <definedName name="D1_AJG_80">#REF!</definedName>
    <definedName name="D1_AJG_81">#REF!</definedName>
    <definedName name="D1_AJG_82">#REF!</definedName>
    <definedName name="D1_AJG_83">#REF!</definedName>
    <definedName name="D1_AJG_84">#REF!</definedName>
    <definedName name="D1_AJG_85">#REF!</definedName>
    <definedName name="D1_AJG1">#REF!</definedName>
    <definedName name="D1_ASC_A1">#REF!</definedName>
    <definedName name="D1_ASC_A2">#REF!</definedName>
    <definedName name="D1_ASC_B1">#REF!</definedName>
    <definedName name="D1_ASC_B2">#REF!</definedName>
    <definedName name="D1_ASC_C1">#REF!</definedName>
    <definedName name="D1_ASC_C2">#REF!</definedName>
    <definedName name="D1_ASC_D1">#REF!</definedName>
    <definedName name="D1_ASC_D2">#REF!</definedName>
    <definedName name="D1_ASC_E1">#REF!</definedName>
    <definedName name="D1_ASC_E2">#REF!</definedName>
    <definedName name="D1_ASC_F1">#REF!</definedName>
    <definedName name="D1_ASC_F2">#REF!</definedName>
    <definedName name="D1_ASC1">#REF!</definedName>
    <definedName name="D1_ASC2">#REF!</definedName>
    <definedName name="D1_ASC3">#REF!</definedName>
    <definedName name="D1_ASC4">#REF!</definedName>
    <definedName name="D1_ASC5">#REF!</definedName>
    <definedName name="D1_ASC6">#REF!</definedName>
    <definedName name="D1_ASM1">#REF!</definedName>
    <definedName name="D1_ASM11">#REF!</definedName>
    <definedName name="D1_ASM12">#REF!</definedName>
    <definedName name="D1_ASM2">#REF!</definedName>
    <definedName name="D1_ASM21">#REF!</definedName>
    <definedName name="D1_ASM22">#REF!</definedName>
    <definedName name="D1_ASM31">#REF!</definedName>
    <definedName name="D1_ASM32">#REF!</definedName>
    <definedName name="D1_ASM33">#REF!</definedName>
    <definedName name="D1_ASM34">#REF!</definedName>
    <definedName name="D1_ASM35">#REF!</definedName>
    <definedName name="D1_ASM36">#REF!</definedName>
    <definedName name="D1_ASM41">#REF!</definedName>
    <definedName name="D1_ASM42">#REF!</definedName>
    <definedName name="DA">#REF!</definedName>
    <definedName name="ｄａｅｆ" localSheetId="2" hidden="1">{#N/A,#N/A,FALSE,"配分グラフ";#N/A,#N/A,FALSE,"ＲＲグラフ";#N/A,#N/A,FALSE,"信託各社";#N/A,#N/A,FALSE,"投顧各社";#N/A,#N/A,FALSE,"信託・投顧計";#N/A,#N/A,FALSE,"生保全体";#N/A,#N/A,FALSE,"基金全体";#N/A,#N/A,FALSE,"ＩＮＰＵＴ"}</definedName>
    <definedName name="ｄａｅｆ" localSheetId="1" hidden="1">{#N/A,#N/A,FALSE,"配分グラフ";#N/A,#N/A,FALSE,"ＲＲグラフ";#N/A,#N/A,FALSE,"信託各社";#N/A,#N/A,FALSE,"投顧各社";#N/A,#N/A,FALSE,"信託・投顧計";#N/A,#N/A,FALSE,"生保全体";#N/A,#N/A,FALSE,"基金全体";#N/A,#N/A,FALSE,"ＩＮＰＵＴ"}</definedName>
    <definedName name="ｄａｅｆ" hidden="1">{#N/A,#N/A,FALSE,"配分グラフ";#N/A,#N/A,FALSE,"ＲＲグラフ";#N/A,#N/A,FALSE,"信託各社";#N/A,#N/A,FALSE,"投顧各社";#N/A,#N/A,FALSE,"信託・投顧計";#N/A,#N/A,FALSE,"生保全体";#N/A,#N/A,FALSE,"基金全体";#N/A,#N/A,FALSE,"ＩＮＰＵＴ"}</definedName>
    <definedName name="data">#REF!</definedName>
    <definedName name="Data___Borrower">#REF!</definedName>
    <definedName name="Data___Coll_Info">#REF!</definedName>
    <definedName name="Data___Coll_Scenario">#REF!</definedName>
    <definedName name="Data___Loan">#REF!</definedName>
    <definedName name="DATA1">#REF!</definedName>
    <definedName name="DATA2">#REF!</definedName>
    <definedName name="DATA3">#REF!</definedName>
    <definedName name="DATA4">#REF!</definedName>
    <definedName name="DATA5">#REF!</definedName>
    <definedName name="DATA6">#REF!</definedName>
    <definedName name="DATA7">#REF!</definedName>
    <definedName name="_xlnm.Database">#REF!</definedName>
    <definedName name="Database_Area">#REF!</definedName>
    <definedName name="DATATYPE" localSheetId="2">OFFSET(#REF!,0,0,#REF!,1)</definedName>
    <definedName name="DATATYPE" localSheetId="1">OFFSET(#REF!,0,0,#REF!,1)</definedName>
    <definedName name="DATATYPE">OFFSET([9]List!#REF!,0,0,[9]List!#REF!,1)</definedName>
    <definedName name="date">#REF!</definedName>
    <definedName name="Date_Flag_SLWIC" localSheetId="2">#REF!</definedName>
    <definedName name="Date_Flag_SLWIC" localSheetId="1">#REF!</definedName>
    <definedName name="Date_Flag_SLWIC">[10]HedgePos!$C$6</definedName>
    <definedName name="Date_Lyxor" localSheetId="2">#REF!</definedName>
    <definedName name="Date_Lyxor" localSheetId="1">#REF!</definedName>
    <definedName name="Date_Lyxor">[10]HedgePos!$D$7</definedName>
    <definedName name="Date_PreStr">#REF!</definedName>
    <definedName name="Date_PreStr4" localSheetId="2">#REF!</definedName>
    <definedName name="Date_PreStr4" localSheetId="1">#REF!</definedName>
    <definedName name="Date_PreStr4">[11]HedgePos!$D$4</definedName>
    <definedName name="Date_SSGA" localSheetId="2">#REF!</definedName>
    <definedName name="Date_SSGA" localSheetId="1">#REF!</definedName>
    <definedName name="Date_SSGA">[10]HedgePos!$D$8</definedName>
    <definedName name="datea" localSheetId="2">#REF!</definedName>
    <definedName name="datea" localSheetId="1">#REF!</definedName>
    <definedName name="datea">[12]manual!$E$16</definedName>
    <definedName name="datew" localSheetId="2">#REF!</definedName>
    <definedName name="datew" localSheetId="1">#REF!</definedName>
    <definedName name="datew">[13]manual!$H$16</definedName>
    <definedName name="ＤＢ" localSheetId="2" hidden="1">{#N/A,#N/A,TRUE,"前提表紙";"print1",#N/A,TRUE,"最終前提書";"print2",#N/A,TRUE,"最終前提書";"print3",#N/A,TRUE,"最終前提書";#N/A,#N/A,TRUE,"平均収益率";#N/A,#N/A,TRUE,"低収益率"}</definedName>
    <definedName name="ＤＢ" localSheetId="1" hidden="1">{#N/A,#N/A,TRUE,"前提表紙";"print1",#N/A,TRUE,"最終前提書";"print2",#N/A,TRUE,"最終前提書";"print3",#N/A,TRUE,"最終前提書";#N/A,#N/A,TRUE,"平均収益率";#N/A,#N/A,TRUE,"低収益率"}</definedName>
    <definedName name="ＤＢ" hidden="1">{#N/A,#N/A,TRUE,"前提表紙";"print1",#N/A,TRUE,"最終前提書";"print2",#N/A,TRUE,"最終前提書";"print3",#N/A,TRUE,"最終前提書";#N/A,#N/A,TRUE,"平均収益率";#N/A,#N/A,TRUE,"低収益率"}</definedName>
    <definedName name="DBINFO">#REF!</definedName>
    <definedName name="DBLIST">#REF!</definedName>
    <definedName name="ＤＢ参考有無">#REF!</definedName>
    <definedName name="ＤＢ選択率">#REF!</definedName>
    <definedName name="ｄｃｆｈｒｓ" localSheetId="2" hidden="1">{#N/A,#N/A,FALSE,"配分グラフ";#N/A,#N/A,FALSE,"ＲＲグラフ";#N/A,#N/A,FALSE,"信託各社";#N/A,#N/A,FALSE,"投顧各社";#N/A,#N/A,FALSE,"信託・投顧計";#N/A,#N/A,FALSE,"生保全体";#N/A,#N/A,FALSE,"基金全体";#N/A,#N/A,FALSE,"ＩＮＰＵＴ"}</definedName>
    <definedName name="ｄｃｆｈｒｓ" localSheetId="1" hidden="1">{#N/A,#N/A,FALSE,"配分グラフ";#N/A,#N/A,FALSE,"ＲＲグラフ";#N/A,#N/A,FALSE,"信託各社";#N/A,#N/A,FALSE,"投顧各社";#N/A,#N/A,FALSE,"信託・投顧計";#N/A,#N/A,FALSE,"生保全体";#N/A,#N/A,FALSE,"基金全体";#N/A,#N/A,FALSE,"ＩＮＰＵＴ"}</definedName>
    <definedName name="ｄｃｆｈｒｓ" hidden="1">{#N/A,#N/A,FALSE,"配分グラフ";#N/A,#N/A,FALSE,"ＲＲグラフ";#N/A,#N/A,FALSE,"信託各社";#N/A,#N/A,FALSE,"投顧各社";#N/A,#N/A,FALSE,"信託・投顧計";#N/A,#N/A,FALSE,"生保全体";#N/A,#N/A,FALSE,"基金全体";#N/A,#N/A,FALSE,"ＩＮＰＵＴ"}</definedName>
    <definedName name="DD">#REF!</definedName>
    <definedName name="DDB">#REF!</definedName>
    <definedName name="ｄｄｇ" localSheetId="2" hidden="1">{#N/A,#N/A,TRUE,"前提表紙";"print1",#N/A,TRUE,"最終前提書";"print2",#N/A,TRUE,"最終前提書";"print3",#N/A,TRUE,"最終前提書";#N/A,#N/A,TRUE,"平均収益率";#N/A,#N/A,TRUE,"低収益率"}</definedName>
    <definedName name="ｄｄｇ" localSheetId="1" hidden="1">{#N/A,#N/A,TRUE,"前提表紙";"print1",#N/A,TRUE,"最終前提書";"print2",#N/A,TRUE,"最終前提書";"print3",#N/A,TRUE,"最終前提書";#N/A,#N/A,TRUE,"平均収益率";#N/A,#N/A,TRUE,"低収益率"}</definedName>
    <definedName name="ｄｄｇ" hidden="1">{#N/A,#N/A,TRUE,"前提表紙";"print1",#N/A,TRUE,"最終前提書";"print2",#N/A,TRUE,"最終前提書";"print3",#N/A,TRUE,"最終前提書";#N/A,#N/A,TRUE,"平均収益率";#N/A,#N/A,TRUE,"低収益率"}</definedName>
    <definedName name="De">#REF!</definedName>
    <definedName name="Debt_to_Capital">#REF!</definedName>
    <definedName name="Dec_02">#REF!</definedName>
    <definedName name="Dec_03">#REF!</definedName>
    <definedName name="demo_exit">#REF!</definedName>
    <definedName name="demo_land_per_tsubo">#REF!</definedName>
    <definedName name="dep_10">#REF!</definedName>
    <definedName name="Department">#REF!</definedName>
    <definedName name="depreciasion">#REF!</definedName>
    <definedName name="Depreciation">#REF!</definedName>
    <definedName name="dev_tech" hidden="1">#REF!</definedName>
    <definedName name="DF_ABE31">#REF!</definedName>
    <definedName name="DF_ABE32">#REF!</definedName>
    <definedName name="DF_ABE33">#REF!</definedName>
    <definedName name="DF_ABE34">#REF!</definedName>
    <definedName name="DF_ABE41">#REF!</definedName>
    <definedName name="DF_ABE42">#REF!</definedName>
    <definedName name="DF_ABE43">#REF!</definedName>
    <definedName name="DF_ABE44">#REF!</definedName>
    <definedName name="DF_AFN1">#REF!</definedName>
    <definedName name="DF_AFN2">#REF!</definedName>
    <definedName name="DF_AFN3">#REF!</definedName>
    <definedName name="DF_AGP_S1">#REF!</definedName>
    <definedName name="DF_AGP_S2">#REF!</definedName>
    <definedName name="DF_AGP_S3">#REF!</definedName>
    <definedName name="DF_AGP_S4">#REF!</definedName>
    <definedName name="DF_AGP1">#REF!</definedName>
    <definedName name="DF_AJR1">#REF!</definedName>
    <definedName name="DF_AJR2">#REF!</definedName>
    <definedName name="DF_AJR3">#REF!</definedName>
    <definedName name="DF_AJR4">#REF!</definedName>
    <definedName name="DF_AJR5">#REF!</definedName>
    <definedName name="DF_AJR6">#REF!</definedName>
    <definedName name="DF_AJR7">#REF!</definedName>
    <definedName name="DF_AJR8">#REF!</definedName>
    <definedName name="DF_ALD_A1">#REF!</definedName>
    <definedName name="DF_ALD_A10">#REF!</definedName>
    <definedName name="DF_ALD_A11">#REF!</definedName>
    <definedName name="DF_ALD_A12">#REF!</definedName>
    <definedName name="DF_ALD_A13">#REF!</definedName>
    <definedName name="DF_ALD_A14">#REF!</definedName>
    <definedName name="DF_ALD_A2">#REF!</definedName>
    <definedName name="DF_ALD_A3">#REF!</definedName>
    <definedName name="DF_ALD_A4">#REF!</definedName>
    <definedName name="DF_ALD_A5">#REF!</definedName>
    <definedName name="DF_ALD_A6">#REF!</definedName>
    <definedName name="DF_ALD_A7">#REF!</definedName>
    <definedName name="DF_ALD_A8">#REF!</definedName>
    <definedName name="DF_ALD_A9">#REF!</definedName>
    <definedName name="DF_ALD_B1">#REF!</definedName>
    <definedName name="DF_ALD_B10">#REF!</definedName>
    <definedName name="DF_ALD_B11">#REF!</definedName>
    <definedName name="DF_ALD_B12">#REF!</definedName>
    <definedName name="DF_ALD_B13">#REF!</definedName>
    <definedName name="DF_ALD_B14">#REF!</definedName>
    <definedName name="DF_ALD_B2">#REF!</definedName>
    <definedName name="DF_ALD_B3">#REF!</definedName>
    <definedName name="DF_ALD_B4">#REF!</definedName>
    <definedName name="DF_ALD_B5">#REF!</definedName>
    <definedName name="DF_ALD_B6">#REF!</definedName>
    <definedName name="DF_ALD_B7">#REF!</definedName>
    <definedName name="DF_ALD_B8">#REF!</definedName>
    <definedName name="DF_ALD_B9">#REF!</definedName>
    <definedName name="DF_ALD_C1">#REF!</definedName>
    <definedName name="DF_ALD_C10">#REF!</definedName>
    <definedName name="DF_ALD_C11">#REF!</definedName>
    <definedName name="DF_ALD_C12">#REF!</definedName>
    <definedName name="DF_ALD_C13">#REF!</definedName>
    <definedName name="DF_ALD_C14">#REF!</definedName>
    <definedName name="DF_ALD_C2">#REF!</definedName>
    <definedName name="DF_ALD_C3">#REF!</definedName>
    <definedName name="DF_ALD_C4">#REF!</definedName>
    <definedName name="DF_ALD_C5">#REF!</definedName>
    <definedName name="DF_ALD_C6">#REF!</definedName>
    <definedName name="DF_ALD_C7">#REF!</definedName>
    <definedName name="DF_ALD_C8">#REF!</definedName>
    <definedName name="DF_ALD_C9">#REF!</definedName>
    <definedName name="DF_ALD1">#REF!</definedName>
    <definedName name="DF_ATA1">#REF!</definedName>
    <definedName name="DF_MGK1">#REF!</definedName>
    <definedName name="DF_MGK2">#REF!</definedName>
    <definedName name="DF_MGK3">#REF!</definedName>
    <definedName name="DF_MGK4">#REF!</definedName>
    <definedName name="DF_MKG11">#REF!</definedName>
    <definedName name="DF_MKG12">#REF!</definedName>
    <definedName name="DF_MKG21">#REF!</definedName>
    <definedName name="DF_MKG22">#REF!</definedName>
    <definedName name="DF_MKG23">#REF!</definedName>
    <definedName name="DF_MKG24">#REF!</definedName>
    <definedName name="DF_MKG25">#REF!</definedName>
    <definedName name="DF_MKG31">#REF!</definedName>
    <definedName name="DF_MKG41">#REF!</definedName>
    <definedName name="DF_MLL11">#REF!</definedName>
    <definedName name="DF_MLL12">#REF!</definedName>
    <definedName name="DF_MLL21">#REF!</definedName>
    <definedName name="DF_MLL22">#REF!</definedName>
    <definedName name="DF_MLL31">#REF!</definedName>
    <definedName name="DF_MLL32">#REF!</definedName>
    <definedName name="DF_MLL41">#REF!</definedName>
    <definedName name="DF_MLL42">#REF!</definedName>
    <definedName name="DF_MLL43">#REF!</definedName>
    <definedName name="DF_MLL44">#REF!</definedName>
    <definedName name="DF_MLL45">#REF!</definedName>
    <definedName name="DF_MLL46">#REF!</definedName>
    <definedName name="DF_MLL47">#REF!</definedName>
    <definedName name="DF_MLL51">#REF!</definedName>
    <definedName name="DF_MLL52">#REF!</definedName>
    <definedName name="DF_MLL53">#REF!</definedName>
    <definedName name="DF_MLL54">#REF!</definedName>
    <definedName name="DF_MLL55">#REF!</definedName>
    <definedName name="DF_MLL56">#REF!</definedName>
    <definedName name="DF_MLL57">#REF!</definedName>
    <definedName name="ｄｆｇｓｄｓｄｆｄｆげｇ" localSheetId="2">#REF!</definedName>
    <definedName name="ｄｆｇｓｄｓｄｆｄｆげｇ" localSheetId="1">#REF!</definedName>
    <definedName name="ｄｆｇｓｄｓｄｆｄｆげｇ">[14]HedgePos!$C$2</definedName>
    <definedName name="dfsdfdsfsdfsd" localSheetId="2">#REF!</definedName>
    <definedName name="dfsdfdsfsdfsd" localSheetId="1">#REF!</definedName>
    <definedName name="dfsdfdsfsdfsd">[4]HedgePos!$D$2</definedName>
    <definedName name="ｄｆっげりぇりぇｒちぇｒ" localSheetId="2">#REF!</definedName>
    <definedName name="ｄｆっげりぇりぇｒちぇｒ" localSheetId="1">#REF!</definedName>
    <definedName name="ｄｆっげりぇりぇｒちぇｒ">[14]HedgePos!$C$5</definedName>
    <definedName name="DG" hidden="1">#REF!</definedName>
    <definedName name="Dilution_When_Series_A_Converts">#REF!</definedName>
    <definedName name="Dilution_When_Series_B_Converts">#REF!</definedName>
    <definedName name="Dilution_When_Series_C_Converts">#REF!</definedName>
    <definedName name="Dilution_When_Series_D_Converts">#REF!</definedName>
    <definedName name="Dim">#REF!</definedName>
    <definedName name="Discount_for_Lack_of_Ready_Marketability">#REF!</definedName>
    <definedName name="Discount_Rate">#REF!</definedName>
    <definedName name="Dlinc">#REF!</definedName>
    <definedName name="Dlinc1">#REF!</definedName>
    <definedName name="Dlinc2">#REF!</definedName>
    <definedName name="DomOvr">#REF!</definedName>
    <definedName name="DOV">#REF!</definedName>
    <definedName name="DOV_Title">#REF!</definedName>
    <definedName name="drate">#REF!</definedName>
    <definedName name="dsddsa" localSheetId="2">#REF!</definedName>
    <definedName name="dsddsa" localSheetId="1">#REF!</definedName>
    <definedName name="dsddsa">[5]HedgePos!#REF!</definedName>
    <definedName name="ｄｓｒｒｊ" localSheetId="2" hidden="1">{#N/A,#N/A,TRUE,"配分グラフ";#N/A,#N/A,TRUE,"ＲＲグラフ"}</definedName>
    <definedName name="ｄｓｒｒｊ" localSheetId="1" hidden="1">{#N/A,#N/A,TRUE,"配分グラフ";#N/A,#N/A,TRUE,"ＲＲグラフ"}</definedName>
    <definedName name="ｄｓｒｒｊ" hidden="1">{#N/A,#N/A,TRUE,"配分グラフ";#N/A,#N/A,TRUE,"ＲＲグラフ"}</definedName>
    <definedName name="DT">#REF!</definedName>
    <definedName name="duessubscription">#REF!</definedName>
    <definedName name="E200000007">#REF!</definedName>
    <definedName name="E200000029">#REF!</definedName>
    <definedName name="E200000032">#REF!</definedName>
    <definedName name="E200000046">#REF!</definedName>
    <definedName name="E200000050">#REF!</definedName>
    <definedName name="E200000052">#REF!</definedName>
    <definedName name="E200000069">#REF!</definedName>
    <definedName name="E200000080">#REF!</definedName>
    <definedName name="E200000114">#REF!</definedName>
    <definedName name="E200000124">#REF!</definedName>
    <definedName name="E200000125">#REF!</definedName>
    <definedName name="E200000127">#REF!</definedName>
    <definedName name="E200000140">#REF!</definedName>
    <definedName name="E200000142">#REF!</definedName>
    <definedName name="E200000145">#REF!</definedName>
    <definedName name="E200000148">#REF!</definedName>
    <definedName name="E200000159">#REF!</definedName>
    <definedName name="E200000160">#REF!</definedName>
    <definedName name="E200000163">#REF!</definedName>
    <definedName name="E200000171">#REF!</definedName>
    <definedName name="E200000205">#REF!</definedName>
    <definedName name="E200000206">#REF!</definedName>
    <definedName name="E200000217">#REF!</definedName>
    <definedName name="E200000224">#REF!</definedName>
    <definedName name="E200000225">#REF!</definedName>
    <definedName name="E200000242">#REF!</definedName>
    <definedName name="E200000251">#REF!</definedName>
    <definedName name="E200000252">#REF!</definedName>
    <definedName name="E200000253">#REF!</definedName>
    <definedName name="E200000255">#REF!</definedName>
    <definedName name="E200000257">#REF!</definedName>
    <definedName name="E200000297">#REF!</definedName>
    <definedName name="E200000298">#REF!</definedName>
    <definedName name="E200000299">#REF!</definedName>
    <definedName name="E200000309">#REF!</definedName>
    <definedName name="E200000356">#REF!</definedName>
    <definedName name="E200000364">#REF!</definedName>
    <definedName name="E200000373">#REF!</definedName>
    <definedName name="E200000387">#REF!</definedName>
    <definedName name="E200000397">#REF!</definedName>
    <definedName name="E200000400">#REF!</definedName>
    <definedName name="E200000403">#REF!</definedName>
    <definedName name="E200000405">#REF!</definedName>
    <definedName name="E200000412">#REF!</definedName>
    <definedName name="E200000416">#REF!</definedName>
    <definedName name="E200000419">#REF!</definedName>
    <definedName name="E200000424">#REF!</definedName>
    <definedName name="E200000425">#REF!</definedName>
    <definedName name="E200000448">#REF!</definedName>
    <definedName name="E200000449">#REF!</definedName>
    <definedName name="E200000450">#REF!</definedName>
    <definedName name="E200000452">#REF!</definedName>
    <definedName name="E200000463">#REF!</definedName>
    <definedName name="E200000465">#REF!</definedName>
    <definedName name="E200000466">#REF!</definedName>
    <definedName name="E200000467">#REF!</definedName>
    <definedName name="E200000469">#REF!</definedName>
    <definedName name="E200000470">#REF!</definedName>
    <definedName name="E200000485">#REF!</definedName>
    <definedName name="E200000487">#REF!</definedName>
    <definedName name="E200000496">#REF!</definedName>
    <definedName name="E200000497">#REF!</definedName>
    <definedName name="E200000504">#REF!</definedName>
    <definedName name="E200000505">#REF!</definedName>
    <definedName name="E200000510">#REF!</definedName>
    <definedName name="E200000511">#REF!</definedName>
    <definedName name="E200000541">#REF!</definedName>
    <definedName name="E200000544">#REF!</definedName>
    <definedName name="E200000562">#REF!</definedName>
    <definedName name="E200000581">#REF!</definedName>
    <definedName name="E200000582">#REF!</definedName>
    <definedName name="E200000591">#REF!</definedName>
    <definedName name="E200000639">#REF!</definedName>
    <definedName name="E200000640">#REF!</definedName>
    <definedName name="E200000644">#REF!</definedName>
    <definedName name="E200000653">#REF!</definedName>
    <definedName name="E200000662">#REF!</definedName>
    <definedName name="E200000667">#REF!</definedName>
    <definedName name="E200000678">#REF!</definedName>
    <definedName name="E200000679">#REF!</definedName>
    <definedName name="E200000681">#REF!</definedName>
    <definedName name="E200000683">#REF!</definedName>
    <definedName name="E200000721">#REF!</definedName>
    <definedName name="E200000724">#REF!</definedName>
    <definedName name="E200000726">#REF!</definedName>
    <definedName name="E200000983">#REF!</definedName>
    <definedName name="E200000989">#REF!</definedName>
    <definedName name="E200000990">#REF!</definedName>
    <definedName name="E200000998">#REF!</definedName>
    <definedName name="E200001012">#REF!</definedName>
    <definedName name="E200001017">#REF!</definedName>
    <definedName name="E200001018">#REF!</definedName>
    <definedName name="E200001019">#REF!</definedName>
    <definedName name="E200001026">#REF!</definedName>
    <definedName name="E200001034">#REF!</definedName>
    <definedName name="E200001112">#REF!</definedName>
    <definedName name="E200001121">#REF!</definedName>
    <definedName name="E200001129">#REF!</definedName>
    <definedName name="E200001157">#REF!</definedName>
    <definedName name="E200001164">#REF!</definedName>
    <definedName name="E200001166">#REF!</definedName>
    <definedName name="E200001177">#REF!</definedName>
    <definedName name="E200001179">#REF!</definedName>
    <definedName name="E200001208">#REF!</definedName>
    <definedName name="E200001228">#REF!</definedName>
    <definedName name="E200001252">#REF!</definedName>
    <definedName name="E200001253">#REF!</definedName>
    <definedName name="E200001254">#REF!</definedName>
    <definedName name="E200001263">#REF!</definedName>
    <definedName name="E200001266">#REF!</definedName>
    <definedName name="E200001268">#REF!</definedName>
    <definedName name="E200001286">#REF!</definedName>
    <definedName name="E200001289">#REF!</definedName>
    <definedName name="E200001299">#REF!</definedName>
    <definedName name="E200001303">#REF!</definedName>
    <definedName name="E200001309">#REF!</definedName>
    <definedName name="E200001326">#REF!</definedName>
    <definedName name="E200001339">#REF!</definedName>
    <definedName name="E200001340">#REF!</definedName>
    <definedName name="E200001343">#REF!</definedName>
    <definedName name="E200001345">#REF!</definedName>
    <definedName name="E200001352">#REF!</definedName>
    <definedName name="E200001355">#REF!</definedName>
    <definedName name="E200001359">#REF!</definedName>
    <definedName name="E200001366">#REF!</definedName>
    <definedName name="E200001372">#REF!</definedName>
    <definedName name="E200001374">#REF!</definedName>
    <definedName name="E200001377">#REF!</definedName>
    <definedName name="E200001384">#REF!</definedName>
    <definedName name="E200001386">#REF!</definedName>
    <definedName name="E200001396">#REF!</definedName>
    <definedName name="E200001398">#REF!</definedName>
    <definedName name="E200004101">#REF!</definedName>
    <definedName name="E200004153">#REF!</definedName>
    <definedName name="E200004169">#REF!</definedName>
    <definedName name="E200004189">#REF!</definedName>
    <definedName name="E200004229">#REF!</definedName>
    <definedName name="E200004230">#REF!</definedName>
    <definedName name="E200004231">#REF!</definedName>
    <definedName name="E200004261">#REF!</definedName>
    <definedName name="E200004309">#REF!</definedName>
    <definedName name="E200004367">#REF!</definedName>
    <definedName name="E200004381">#REF!</definedName>
    <definedName name="E200004383">#REF!</definedName>
    <definedName name="E200004580">#REF!</definedName>
    <definedName name="E200004584">#REF!</definedName>
    <definedName name="E200004706">#REF!</definedName>
    <definedName name="E200004745">#REF!</definedName>
    <definedName name="E200004761">#REF!</definedName>
    <definedName name="E200004762">#REF!</definedName>
    <definedName name="E200004763">#REF!</definedName>
    <definedName name="E200004767">#REF!</definedName>
    <definedName name="E200004785">#REF!</definedName>
    <definedName name="E200004801">#REF!</definedName>
    <definedName name="E200004806">#REF!</definedName>
    <definedName name="E200004823">#REF!</definedName>
    <definedName name="E200004897">#REF!</definedName>
    <definedName name="E200004929">#REF!</definedName>
    <definedName name="E200004941">#REF!</definedName>
    <definedName name="E200004960">#REF!</definedName>
    <definedName name="E200005008">#REF!</definedName>
    <definedName name="E200005063">#REF!</definedName>
    <definedName name="E200005099">#REF!</definedName>
    <definedName name="E200005218">#REF!</definedName>
    <definedName name="E200005308">#REF!</definedName>
    <definedName name="E200005309">#REF!</definedName>
    <definedName name="E200005319">#REF!</definedName>
    <definedName name="E200005331">#REF!</definedName>
    <definedName name="E200005341">#REF!</definedName>
    <definedName name="E200005342">#REF!</definedName>
    <definedName name="E200005398">#REF!</definedName>
    <definedName name="E200005606">#REF!</definedName>
    <definedName name="E200005812">#REF!</definedName>
    <definedName name="E200005843">#REF!</definedName>
    <definedName name="E200005977">#REF!</definedName>
    <definedName name="E200005978">#REF!</definedName>
    <definedName name="E200006052">#REF!</definedName>
    <definedName name="E200006433">#REF!</definedName>
    <definedName name="E200006457">#REF!</definedName>
    <definedName name="E200009153">#REF!</definedName>
    <definedName name="E200010063">#REF!</definedName>
    <definedName name="E200010205">#REF!</definedName>
    <definedName name="E200010221">#REF!</definedName>
    <definedName name="E200010692">#REF!</definedName>
    <definedName name="E200010693">#REF!</definedName>
    <definedName name="E200010807">#REF!</definedName>
    <definedName name="E200010888">#REF!</definedName>
    <definedName name="E200010889">#REF!</definedName>
    <definedName name="E200010890">#REF!</definedName>
    <definedName name="E200010891">#REF!</definedName>
    <definedName name="E200010892">#REF!</definedName>
    <definedName name="E200010920">#REF!</definedName>
    <definedName name="E200011009">#REF!</definedName>
    <definedName name="E200012262">#REF!</definedName>
    <definedName name="E200012661">#REF!</definedName>
    <definedName name="E200019111">#REF!</definedName>
    <definedName name="E200019640">#REF!</definedName>
    <definedName name="E200019722">#REF!</definedName>
    <definedName name="E200021351">#REF!</definedName>
    <definedName name="E200021352">#REF!</definedName>
    <definedName name="E200021479">#REF!</definedName>
    <definedName name="E200021480">#REF!</definedName>
    <definedName name="E20002153104">#REF!</definedName>
    <definedName name="E20002153105">#REF!</definedName>
    <definedName name="E20002153106">#REF!</definedName>
    <definedName name="E20002153107">#REF!</definedName>
    <definedName name="E20002153114">#REF!</definedName>
    <definedName name="E20002153207">#REF!</definedName>
    <definedName name="E20002153506">#REF!</definedName>
    <definedName name="EBITDA_or_EBIT">#REF!</definedName>
    <definedName name="ee" hidden="1">#REF!</definedName>
    <definedName name="eee">"'file:///C:/システム推進/服部部長/全部連ZU-WEB申請/純正ＵＯＥ集計用一覧表(050725).xls'#$北海道.$#REF!$#REF!:$#REF!$#REF!"</definedName>
    <definedName name="eeeee">"'file:///C:/システム推進/服部部長/全部連ZU-WEB申請/純正ＵＯＥ集計用一覧表(050725).xls'#$北海道.$#REF!$#REF!:$#REF!$#REF!"</definedName>
    <definedName name="eeeeeee">"'file:///C:/システム推進/服部部長/全部連ZU-WEB申請/純正ＵＯＥ集計用一覧表(050725).xls'#$北海道.$#REF!$#REF!:$#REF!$#REF!"</definedName>
    <definedName name="efd">#REF!</definedName>
    <definedName name="Effective_Tax_Rate">#REF!</definedName>
    <definedName name="efg">#REF!</definedName>
    <definedName name="Email_Address">#REF!</definedName>
    <definedName name="EmailAddress">#REF!</definedName>
    <definedName name="EMPlOYEEWELFARE">#REF!</definedName>
    <definedName name="emproyeewelfare">#REF!</definedName>
    <definedName name="engineeringmaterials">#REF!</definedName>
    <definedName name="entertainment">#REF!</definedName>
    <definedName name="ENTRY">#REF!</definedName>
    <definedName name="EoM_Date">#REF!</definedName>
    <definedName name="EPMWorkbookOptions_1">"dgEAAB+LCAAAAAAABACF0MEOgjAMBuC7ie+w7C4DTTwYwINeTCQYTdRrhQKL0JFtOh9fokGjHrz+/dqmDee3pmZX1EYqinjg+ZwhZSqXVEb8YotRMOXzeDgID0qfT0qd09Z21LCuj8zsZvKIV9a2MyGcc56beEqXYuz7gTgm611WYQP8heV/PJJkLFCGvNvKWLjFQqOpUkpbpLiA2mAoPsOHW9QIegkWUtrBFXv5HT9sf8tGK4uZxbzXv4VP"</definedName>
    <definedName name="EPMWorkbookOptions_2" hidden="1">"73ImntHK7EFLONWYoC7fE37y7nXi63fxHS3iv392AQAA"</definedName>
    <definedName name="Err">#REF!</definedName>
    <definedName name="EssfHasNonUnique">FALSE</definedName>
    <definedName name="EssLatest">"Apr"</definedName>
    <definedName name="EssOptions">"A2110000000111000001001100000_08#Missing00"</definedName>
    <definedName name="EssSamplingValue">100</definedName>
    <definedName name="Estimation">#REF!</definedName>
    <definedName name="ｅｗａ" localSheetId="2" hidden="1">{#N/A,#N/A,FALSE,"配分グラフ";#N/A,#N/A,FALSE,"ＲＲグラフ";#N/A,#N/A,FALSE,"信託各社";#N/A,#N/A,FALSE,"投顧各社";#N/A,#N/A,FALSE,"信託・投顧計";#N/A,#N/A,FALSE,"生保全体";#N/A,#N/A,FALSE,"基金全体";#N/A,#N/A,FALSE,"ＩＮＰＵＴ"}</definedName>
    <definedName name="ｅｗａ" localSheetId="1" hidden="1">{#N/A,#N/A,FALSE,"配分グラフ";#N/A,#N/A,FALSE,"ＲＲグラフ";#N/A,#N/A,FALSE,"信託各社";#N/A,#N/A,FALSE,"投顧各社";#N/A,#N/A,FALSE,"信託・投顧計";#N/A,#N/A,FALSE,"生保全体";#N/A,#N/A,FALSE,"基金全体";#N/A,#N/A,FALSE,"ＩＮＰＵＴ"}</definedName>
    <definedName name="ｅｗａ" hidden="1">{#N/A,#N/A,FALSE,"配分グラフ";#N/A,#N/A,FALSE,"ＲＲグラフ";#N/A,#N/A,FALSE,"信託各社";#N/A,#N/A,FALSE,"投顧各社";#N/A,#N/A,FALSE,"信託・投顧計";#N/A,#N/A,FALSE,"生保全体";#N/A,#N/A,FALSE,"基金全体";#N/A,#N/A,FALSE,"ＩＮＰＵＴ"}</definedName>
    <definedName name="Excel_BuiltIn__FilterDatabase">#REF!</definedName>
    <definedName name="Excel_BuiltIn__FilterDatabase_1">#REF!</definedName>
    <definedName name="Excel_BuiltIn__FilterDatabase_1_1">#REF!</definedName>
    <definedName name="Excel_BuiltIn__FilterDatabase_1_1_1">NA()</definedName>
    <definedName name="Excel_BuiltIn__FilterDatabase_1_2">"$#REF!.$A$6:$BB$97"</definedName>
    <definedName name="Excel_BuiltIn__FilterDatabase_10">#REF!</definedName>
    <definedName name="Excel_BuiltIn__FilterDatabase_11">#REF!</definedName>
    <definedName name="Excel_BuiltIn__FilterDatabase_12">#REF!</definedName>
    <definedName name="Excel_BuiltIn__FilterDatabase_13">#REF!</definedName>
    <definedName name="Excel_BuiltIn__FilterDatabase_14">#REF!</definedName>
    <definedName name="Excel_BuiltIn__FilterDatabase_15">#REF!</definedName>
    <definedName name="Excel_BuiltIn__FilterDatabase_16">#REF!</definedName>
    <definedName name="Excel_BuiltIn__FilterDatabase_17">#REF!</definedName>
    <definedName name="Excel_BuiltIn__FilterDatabase_18">#REF!</definedName>
    <definedName name="Excel_BuiltIn__FilterDatabase_19">#REF!</definedName>
    <definedName name="Excel_BuiltIn__FilterDatabase_2">#REF!</definedName>
    <definedName name="Excel_BuiltIn__FilterDatabase_2_1">NA()</definedName>
    <definedName name="Excel_BuiltIn__FilterDatabase_20">#REF!</definedName>
    <definedName name="Excel_BuiltIn__FilterDatabase_3">"$#REF!.$A$3:$AY$514"</definedName>
    <definedName name="Excel_BuiltIn__FilterDatabase_3_1">NA()</definedName>
    <definedName name="Excel_BuiltIn__FilterDatabase_4">#REF!</definedName>
    <definedName name="Excel_BuiltIn__FilterDatabase_5">#REF!</definedName>
    <definedName name="Excel_BuiltIn__FilterDatabase_5_1">#REF!</definedName>
    <definedName name="Excel_BuiltIn__FilterDatabase_5_1_1">"$#REF!.$A$1:$J$445"</definedName>
    <definedName name="Excel_BuiltIn__FilterDatabase_6">#REF!</definedName>
    <definedName name="Excel_BuiltIn__FilterDatabase_6_1">"$#REF!.$A$3:$Y$501"</definedName>
    <definedName name="Excel_BuiltIn__FilterDatabase_7">"$#REF!.$A$1:$J$440"</definedName>
    <definedName name="Excel_BuiltIn__FilterDatabase_7_1">NA()</definedName>
    <definedName name="Excel_BuiltIn__FilterDatabase_7_2">#REF!</definedName>
    <definedName name="Excel_BuiltIn__FilterDatabase_8">#REF!</definedName>
    <definedName name="Excel_BuiltIn_Print_Area_1">#REF!</definedName>
    <definedName name="Excel_BuiltIn_Print_Area_1_1">NA()</definedName>
    <definedName name="Excel_BuiltIn_Print_Area_1_2">"$#REF!.$A$1:$BC$97"</definedName>
    <definedName name="Excel_BuiltIn_Print_Area_10">#REF!</definedName>
    <definedName name="Excel_BuiltIn_Print_Area_11">#REF!</definedName>
    <definedName name="Excel_BuiltIn_Print_Area_12">#REF!</definedName>
    <definedName name="Excel_BuiltIn_Print_Area_14">#REF!</definedName>
    <definedName name="Excel_BuiltIn_Print_Area_15">#REF!</definedName>
    <definedName name="Excel_BuiltIn_Print_Area_16">#REF!</definedName>
    <definedName name="Excel_BuiltIn_Print_Area_17">#REF!</definedName>
    <definedName name="Excel_BuiltIn_Print_Area_18">#REF!</definedName>
    <definedName name="Excel_BuiltIn_Print_Area_19">#REF!</definedName>
    <definedName name="Excel_BuiltIn_Print_Area_20">#REF!</definedName>
    <definedName name="Excel_BuiltIn_Print_Area_3">"$#REF!.$A$1:$L$514"</definedName>
    <definedName name="Excel_BuiltIn_Print_Area_6_1">"$#REF!.$A$1:$L$501"</definedName>
    <definedName name="Excel_BuiltIn_Print_Area_7">#REF!</definedName>
    <definedName name="Excel_BuiltIn_Print_Titles_1">#REF!</definedName>
    <definedName name="Excel_BuiltIn_Print_Titles_2">#REF!</definedName>
    <definedName name="Excel_BuiltIn_Print_Titles_2_1">#REF!</definedName>
    <definedName name="Excel_BuiltIn_Print_Titles_2_1_1">#REF!</definedName>
    <definedName name="Excel_BuiltIn_Print_Titles_2_3">"$#REF!.$#REF!$#REF!:$#REF!$#REF!"</definedName>
    <definedName name="Excel_BuiltIn_Print_Titles_2_5">#REF!</definedName>
    <definedName name="Excel_BuiltIn_Print_Titles_3">"$#REF!.$A$1:$IV$3"</definedName>
    <definedName name="Excel_BuiltIn_Print_Titles_6_1">"$#REF!.$A$1:$IV$3"</definedName>
    <definedName name="Excel_BuiltIn_Print_Titles_9">#REF!</definedName>
    <definedName name="Excel_BuiltIn_Print_Titles_9_1">NA()</definedName>
    <definedName name="Excel_BuiltIn_Print_Titles_9_1_1">NA()</definedName>
    <definedName name="Excel_BuiltIn_Print_Titles_9_3">NA()</definedName>
    <definedName name="exhibit">#REF!</definedName>
    <definedName name="existing2" localSheetId="2" hidden="1">{#N/A,#N/A,TRUE,"MAIN FT TERM";#N/A,#N/A,TRUE,"MCI  FT TERM ";#N/A,#N/A,TRUE,"OC12 EQV"}</definedName>
    <definedName name="existing2" localSheetId="1" hidden="1">{#N/A,#N/A,TRUE,"MAIN FT TERM";#N/A,#N/A,TRUE,"MCI  FT TERM ";#N/A,#N/A,TRUE,"OC12 EQV"}</definedName>
    <definedName name="existing2" hidden="1">{#N/A,#N/A,TRUE,"MAIN FT TERM";#N/A,#N/A,TRUE,"MCI  FT TERM ";#N/A,#N/A,TRUE,"OC12 EQV"}</definedName>
    <definedName name="existing3" localSheetId="2" hidden="1">{#N/A,#N/A,TRUE,"MAIN FT TERM";#N/A,#N/A,TRUE,"MCI  FT TERM ";#N/A,#N/A,TRUE,"OC12 EQV"}</definedName>
    <definedName name="existing3" localSheetId="1" hidden="1">{#N/A,#N/A,TRUE,"MAIN FT TERM";#N/A,#N/A,TRUE,"MCI  FT TERM ";#N/A,#N/A,TRUE,"OC12 EQV"}</definedName>
    <definedName name="existing3" hidden="1">{#N/A,#N/A,TRUE,"MAIN FT TERM";#N/A,#N/A,TRUE,"MCI  FT TERM ";#N/A,#N/A,TRUE,"OC12 EQV"}</definedName>
    <definedName name="existing4" localSheetId="2" hidden="1">{#N/A,#N/A,TRUE,"MAIN FT TERM";#N/A,#N/A,TRUE,"MCI  FT TERM ";#N/A,#N/A,TRUE,"OC12 EQV"}</definedName>
    <definedName name="existing4" localSheetId="1" hidden="1">{#N/A,#N/A,TRUE,"MAIN FT TERM";#N/A,#N/A,TRUE,"MCI  FT TERM ";#N/A,#N/A,TRUE,"OC12 EQV"}</definedName>
    <definedName name="existing4" hidden="1">{#N/A,#N/A,TRUE,"MAIN FT TERM";#N/A,#N/A,TRUE,"MCI  FT TERM ";#N/A,#N/A,TRUE,"OC12 EQV"}</definedName>
    <definedName name="existing5" localSheetId="2" hidden="1">{#N/A,#N/A,TRUE,"MAIN FT TERM";#N/A,#N/A,TRUE,"MCI  FT TERM ";#N/A,#N/A,TRUE,"OC12 EQV"}</definedName>
    <definedName name="existing5" localSheetId="1" hidden="1">{#N/A,#N/A,TRUE,"MAIN FT TERM";#N/A,#N/A,TRUE,"MCI  FT TERM ";#N/A,#N/A,TRUE,"OC12 EQV"}</definedName>
    <definedName name="existing5" hidden="1">{#N/A,#N/A,TRUE,"MAIN FT TERM";#N/A,#N/A,TRUE,"MCI  FT TERM ";#N/A,#N/A,TRUE,"OC12 EQV"}</definedName>
    <definedName name="exit">#REF!</definedName>
    <definedName name="Expense1">#REF!</definedName>
    <definedName name="Expense2">#REF!</definedName>
    <definedName name="ExposureM">#REF!</definedName>
    <definedName name="ExposureM_SLWIC">#REF!</definedName>
    <definedName name="ExposureM2">#REF!</definedName>
    <definedName name="ExposureM3">#REF!</definedName>
    <definedName name="_xlnm.Extract">#REF!</definedName>
    <definedName name="EXTRACT_MI">#REF!</definedName>
    <definedName name="f">#REF!</definedName>
    <definedName name="F20Company_09_Name">#REF!</definedName>
    <definedName name="FASrange">#REF!</definedName>
    <definedName name="fawe">#REF!</definedName>
    <definedName name="FCT">#REF!</definedName>
    <definedName name="ｆｄｆｓｄｆｓｆｓｄｆｓｄ">#REF!</definedName>
    <definedName name="fdfsfsd" localSheetId="2">#REF!</definedName>
    <definedName name="fdfsfsd" localSheetId="1">#REF!</definedName>
    <definedName name="fdfsfsd">[4]HedgePos!$C$2</definedName>
    <definedName name="ｆｄｓ" localSheetId="2" hidden="1">{#N/A,#N/A,TRUE,"前提表紙";"print1",#N/A,TRUE,"最終前提書";"print2",#N/A,TRUE,"最終前提書";"print3",#N/A,TRUE,"最終前提書";#N/A,#N/A,TRUE,"平均収益率";#N/A,#N/A,TRUE,"低収益率"}</definedName>
    <definedName name="ｆｄｓ" localSheetId="1" hidden="1">{#N/A,#N/A,TRUE,"前提表紙";"print1",#N/A,TRUE,"最終前提書";"print2",#N/A,TRUE,"最終前提書";"print3",#N/A,TRUE,"最終前提書";#N/A,#N/A,TRUE,"平均収益率";#N/A,#N/A,TRUE,"低収益率"}</definedName>
    <definedName name="ｆｄｓ" hidden="1">{#N/A,#N/A,TRUE,"前提表紙";"print1",#N/A,TRUE,"最終前提書";"print2",#N/A,TRUE,"最終前提書";"print3",#N/A,TRUE,"最終前提書";#N/A,#N/A,TRUE,"平均収益率";#N/A,#N/A,TRUE,"低収益率"}</definedName>
    <definedName name="fdsfdfsd" localSheetId="2">#REF!</definedName>
    <definedName name="fdsfdfsd" localSheetId="1">#REF!</definedName>
    <definedName name="fdsfdfsd">[4]WeightM!$C$39:$O$39</definedName>
    <definedName name="fdsffdsfs">#REF!</definedName>
    <definedName name="fdsfsdfsdfs" localSheetId="2">#REF!</definedName>
    <definedName name="fdsfsdfsdfs" localSheetId="1">#REF!</definedName>
    <definedName name="fdsfsdfsdfs">[5]HedgePos!#REF!</definedName>
    <definedName name="fdsfsf" localSheetId="2">#REF!</definedName>
    <definedName name="fdsfsf" localSheetId="1">#REF!</definedName>
    <definedName name="fdsfsf">[4]HedgePos!$C$5</definedName>
    <definedName name="fdsfwww" localSheetId="2">#REF!</definedName>
    <definedName name="fdsfwww" localSheetId="1">#REF!</definedName>
    <definedName name="fdsfwww">[5]HedgePos!#REF!</definedName>
    <definedName name="Feb_02">#REF!</definedName>
    <definedName name="Feb_03">#REF!</definedName>
    <definedName name="Federal_Tax_Rate">#REF!</definedName>
    <definedName name="ff" hidden="1">#REF!</definedName>
    <definedName name="fff">"'file:///C:/システム推進/服部部長/全部連ZU-WEB申請/純正ＵＯＥ集計用一覧表(050725).xls'#$北海道.$#REF!$#REF!:$#REF!$#REF!"</definedName>
    <definedName name="ffff">"'file:///C:/システム推進/服部部長/全部連ZU-WEB申請/純正ＵＯＥ集計用一覧表(050725).xls'#$北海道.$#REF!$#REF!:$#REF!$#REF!"</definedName>
    <definedName name="ｆｇｒ" localSheetId="2" hidden="1">{#N/A,#N/A,TRUE,"前提表紙";"print1",#N/A,TRUE,"最終前提書";"print2",#N/A,TRUE,"最終前提書";"print3",#N/A,TRUE,"最終前提書";#N/A,#N/A,TRUE,"平均収益率";#N/A,#N/A,TRUE,"低収益率"}</definedName>
    <definedName name="ｆｇｒ" localSheetId="1" hidden="1">{#N/A,#N/A,TRUE,"前提表紙";"print1",#N/A,TRUE,"最終前提書";"print2",#N/A,TRUE,"最終前提書";"print3",#N/A,TRUE,"最終前提書";#N/A,#N/A,TRUE,"平均収益率";#N/A,#N/A,TRUE,"低収益率"}</definedName>
    <definedName name="ｆｇｒ" hidden="1">{#N/A,#N/A,TRUE,"前提表紙";"print1",#N/A,TRUE,"最終前提書";"print2",#N/A,TRUE,"最終前提書";"print3",#N/A,TRUE,"最終前提書";#N/A,#N/A,TRUE,"平均収益率";#N/A,#N/A,TRUE,"低収益率"}</definedName>
    <definedName name="fgz" localSheetId="2" hidden="1">{#N/A,#N/A,FALSE,"配分グラフ";#N/A,#N/A,FALSE,"ＲＲグラフ";#N/A,#N/A,FALSE,"信託各社";#N/A,#N/A,FALSE,"投顧各社";#N/A,#N/A,FALSE,"信託・投顧計";#N/A,#N/A,FALSE,"生保全体";#N/A,#N/A,FALSE,"基金全体";#N/A,#N/A,FALSE,"ＩＮＰＵＴ"}</definedName>
    <definedName name="fgz" localSheetId="1" hidden="1">{#N/A,#N/A,FALSE,"配分グラフ";#N/A,#N/A,FALSE,"ＲＲグラフ";#N/A,#N/A,FALSE,"信託各社";#N/A,#N/A,FALSE,"投顧各社";#N/A,#N/A,FALSE,"信託・投顧計";#N/A,#N/A,FALSE,"生保全体";#N/A,#N/A,FALSE,"基金全体";#N/A,#N/A,FALSE,"ＩＮＰＵＴ"}</definedName>
    <definedName name="fgz" hidden="1">{#N/A,#N/A,FALSE,"配分グラフ";#N/A,#N/A,FALSE,"ＲＲグラフ";#N/A,#N/A,FALSE,"信託各社";#N/A,#N/A,FALSE,"投顧各社";#N/A,#N/A,FALSE,"信託・投顧計";#N/A,#N/A,FALSE,"生保全体";#N/A,#N/A,FALSE,"基金全体";#N/A,#N/A,FALSE,"ＩＮＰＵＴ"}</definedName>
    <definedName name="fh">"'file:///C:/システム推進/服部部長/全部連ZU-WEB申請/純正ＵＯＥ集計用一覧表(050725).xls'#$北海道.$#REF!$#REF!:$#REF!$#REF!"</definedName>
    <definedName name="ｆｈｊ" localSheetId="2" hidden="1">{#N/A,#N/A,TRUE,"前提表紙";"print1",#N/A,TRUE,"最終前提書";"print2",#N/A,TRUE,"最終前提書";"print3",#N/A,TRUE,"最終前提書";#N/A,#N/A,TRUE,"平均収益率";#N/A,#N/A,TRUE,"低収益率"}</definedName>
    <definedName name="ｆｈｊ" localSheetId="1" hidden="1">{#N/A,#N/A,TRUE,"前提表紙";"print1",#N/A,TRUE,"最終前提書";"print2",#N/A,TRUE,"最終前提書";"print3",#N/A,TRUE,"最終前提書";#N/A,#N/A,TRUE,"平均収益率";#N/A,#N/A,TRUE,"低収益率"}</definedName>
    <definedName name="ｆｈｊ" hidden="1">{#N/A,#N/A,TRUE,"前提表紙";"print1",#N/A,TRUE,"最終前提書";"print2",#N/A,TRUE,"最終前提書";"print3",#N/A,TRUE,"最終前提書";#N/A,#N/A,TRUE,"平均収益率";#N/A,#N/A,TRUE,"低収益率"}</definedName>
    <definedName name="fhlfl">"'file:///C:/システム推進/服部部長/全部連ZU-WEB申請/純正ＵＯＥ集計用一覧表(050725).xls'#$北海道.$#REF!$#REF!:$#REF!$#REF!"</definedName>
    <definedName name="FillWhat" hidden="1">#REF!</definedName>
    <definedName name="financial">#REF!</definedName>
    <definedName name="FindParam">#REF!</definedName>
    <definedName name="FMCCP">#N/A</definedName>
    <definedName name="FMCTP">#N/A</definedName>
    <definedName name="FMMCP">#N/A</definedName>
    <definedName name="FMMTP">#N/A</definedName>
    <definedName name="FMUSCP">#N/A</definedName>
    <definedName name="FMUSTP">#N/A</definedName>
    <definedName name="Forecast">#REF!</definedName>
    <definedName name="Form01_Account">#REF!</definedName>
    <definedName name="Form01_Amount">#REF!</definedName>
    <definedName name="Form01_Input">#REF!,#REF!,#REF!,#REF!,#REF!,#REF!,#REF!,#REF!,#REF!,#REF!,#REF!</definedName>
    <definedName name="Form01_Option">#REF!</definedName>
    <definedName name="Form02_Account">#REF!</definedName>
    <definedName name="Form02_Amount">#REF!</definedName>
    <definedName name="Form02_Input">#REF!,#REF!</definedName>
    <definedName name="Form02_Option">#REF!</definedName>
    <definedName name="Form03_Input" localSheetId="2">#REF!,#REF!,#REF!</definedName>
    <definedName name="Form03_Input" localSheetId="1">#REF!,#REF!,#REF!</definedName>
    <definedName name="Form03_Input">[8]FORM03!$G$27:$X$31,[8]FORM03!#REF!,[8]FORM03!$G$33:$X$40</definedName>
    <definedName name="Form04_Account">#REF!</definedName>
    <definedName name="FORM04_AMOUNT">#REF!</definedName>
    <definedName name="Form04_Option">#REF!</definedName>
    <definedName name="Form04_Option2">#REF!</definedName>
    <definedName name="FORM04_SUBACCOUNT">#REF!</definedName>
    <definedName name="FORM04_SUBACCOUNT2">#REF!</definedName>
    <definedName name="Form05_Account">#REF!</definedName>
    <definedName name="Form05_Amount">#REF!</definedName>
    <definedName name="Form05_Option">#REF!</definedName>
    <definedName name="FOUR02">#REF!</definedName>
    <definedName name="FOUR03">#REF!</definedName>
    <definedName name="FOUR04">#REF!</definedName>
    <definedName name="FOUR05">#REF!</definedName>
    <definedName name="FOUR06">#REF!</definedName>
    <definedName name="FOUR07">#REF!</definedName>
    <definedName name="FOUR08">#REF!</definedName>
    <definedName name="FOUR09">#REF!</definedName>
    <definedName name="freightout">#REF!</definedName>
    <definedName name="From05">#REF!</definedName>
    <definedName name="fsdffsgsffsd" localSheetId="2">#REF!</definedName>
    <definedName name="fsdffsgsffsd" localSheetId="1">#REF!</definedName>
    <definedName name="fsdffsgsffsd">[15]過去HedgePos!#REF!</definedName>
    <definedName name="fsdfsds" localSheetId="2">#REF!</definedName>
    <definedName name="fsdfsds" localSheetId="1">#REF!</definedName>
    <definedName name="fsdfsds">[5]HedgePos!#REF!</definedName>
    <definedName name="fsdfsff" localSheetId="2">#REF!</definedName>
    <definedName name="fsdfsff" localSheetId="1">#REF!</definedName>
    <definedName name="fsdfsff">[5]HedgePos!#REF!</definedName>
    <definedName name="fsdfsfsdfs" localSheetId="2">#REF!</definedName>
    <definedName name="fsdfsfsdfs" localSheetId="1">#REF!</definedName>
    <definedName name="fsdfsfsdfs">[4]HedgePos!$C$5</definedName>
    <definedName name="ｆｔｊｊｋ" localSheetId="2" hidden="1">{#N/A,#N/A,FALSE,"配分グラフ";#N/A,#N/A,FALSE,"ＲＲグラフ";#N/A,#N/A,FALSE,"信託各社";#N/A,#N/A,FALSE,"投顧各社";#N/A,#N/A,FALSE,"信託・投顧計";#N/A,#N/A,FALSE,"生保全体";#N/A,#N/A,FALSE,"基金全体";#N/A,#N/A,FALSE,"ＩＮＰＵＴ"}</definedName>
    <definedName name="ｆｔｊｊｋ" localSheetId="1" hidden="1">{#N/A,#N/A,FALSE,"配分グラフ";#N/A,#N/A,FALSE,"ＲＲグラフ";#N/A,#N/A,FALSE,"信託各社";#N/A,#N/A,FALSE,"投顧各社";#N/A,#N/A,FALSE,"信託・投顧計";#N/A,#N/A,FALSE,"生保全体";#N/A,#N/A,FALSE,"基金全体";#N/A,#N/A,FALSE,"ＩＮＰＵＴ"}</definedName>
    <definedName name="ｆｔｊｊｋ" hidden="1">{#N/A,#N/A,FALSE,"配分グラフ";#N/A,#N/A,FALSE,"ＲＲグラフ";#N/A,#N/A,FALSE,"信託各社";#N/A,#N/A,FALSE,"投顧各社";#N/A,#N/A,FALSE,"信託・投顧計";#N/A,#N/A,FALSE,"生保全体";#N/A,#N/A,FALSE,"基金全体";#N/A,#N/A,FALSE,"ＩＮＰＵＴ"}</definedName>
    <definedName name="ｆｗｄｆｄｆｓｄｆｓｆｓ" localSheetId="2">#REF!</definedName>
    <definedName name="ｆｗｄｆｄｆｓｄｆｓｆｓ" localSheetId="1">#REF!</definedName>
    <definedName name="ｆｗｄｆｄｆｓｄｆｓｆｓ">[14]HedgePos!$D$2</definedName>
    <definedName name="FX">#REF!</definedName>
    <definedName name="FY">#REF!</definedName>
    <definedName name="fy_end">#REF!</definedName>
    <definedName name="FYend">#REF!</definedName>
    <definedName name="FYN" localSheetId="2">#REF!</definedName>
    <definedName name="FYN" localSheetId="1">#REF!</definedName>
    <definedName name="FYN">[16]メモ!$K$1</definedName>
    <definedName name="G">#REF!</definedName>
    <definedName name="gg" hidden="1">#REF!</definedName>
    <definedName name="ggg">"'file:///C:/システム推進/服部部長/全部連ZU-WEB申請/純正ＵＯＥ集計用一覧表(050725).xls'#$北海道.$#REF!$#REF!:$#REF!$#REF!"</definedName>
    <definedName name="GMCCP">#N/A</definedName>
    <definedName name="GMCTP">#N/A</definedName>
    <definedName name="GMMCP">#N/A</definedName>
    <definedName name="GMMTP">#N/A</definedName>
    <definedName name="GMUSCP">#N/A</definedName>
    <definedName name="GMUSTP">#N/A</definedName>
    <definedName name="GraphPrint">#REF!</definedName>
    <definedName name="Gross_Margin">#REF!</definedName>
    <definedName name="GrossAreaSqM">#REF!</definedName>
    <definedName name="ｇｓｄｄ" localSheetId="2" hidden="1">{#N/A,#N/A,TRUE,"配分グラフ";#N/A,#N/A,TRUE,"ＲＲグラフ"}</definedName>
    <definedName name="ｇｓｄｄ" localSheetId="1" hidden="1">{#N/A,#N/A,TRUE,"配分グラフ";#N/A,#N/A,TRUE,"ＲＲグラフ"}</definedName>
    <definedName name="ｇｓｄｄ" hidden="1">{#N/A,#N/A,TRUE,"配分グラフ";#N/A,#N/A,TRUE,"ＲＲグラフ"}</definedName>
    <definedName name="GSEstAnnlNOI">#REF!</definedName>
    <definedName name="GVKey">""</definedName>
    <definedName name="gvkeys">""</definedName>
    <definedName name="GW">#REF!</definedName>
    <definedName name="H" localSheetId="2">{"Client Name or Project Name"}</definedName>
    <definedName name="H" localSheetId="1">{"Client Name or Project Name"}</definedName>
    <definedName name="H">{"Client Name or Project Name"}</definedName>
    <definedName name="H_Area">#REF!</definedName>
    <definedName name="H_Head">#REF!</definedName>
    <definedName name="hhh">"'file:///C:/システム推進/服部部長/全部連ZU-WEB申請/純正ＵＯＥ集計用一覧表(050725).xls'#$北海道.$#REF!$#REF!:$#REF!$#REF!"</definedName>
    <definedName name="ｈｊｄ" localSheetId="2" hidden="1">{#N/A,#N/A,TRUE,"前提表紙";"print1",#N/A,TRUE,"最終前提書";"print2",#N/A,TRUE,"最終前提書";"print3",#N/A,TRUE,"最終前提書";#N/A,#N/A,TRUE,"平均収益率";#N/A,#N/A,TRUE,"低収益率"}</definedName>
    <definedName name="ｈｊｄ" localSheetId="1" hidden="1">{#N/A,#N/A,TRUE,"前提表紙";"print1",#N/A,TRUE,"最終前提書";"print2",#N/A,TRUE,"最終前提書";"print3",#N/A,TRUE,"最終前提書";#N/A,#N/A,TRUE,"平均収益率";#N/A,#N/A,TRUE,"低収益率"}</definedName>
    <definedName name="ｈｊｄ" hidden="1">{#N/A,#N/A,TRUE,"前提表紙";"print1",#N/A,TRUE,"最終前提書";"print2",#N/A,TRUE,"最終前提書";"print3",#N/A,TRUE,"最終前提書";#N/A,#N/A,TRUE,"平均収益率";#N/A,#N/A,TRUE,"低収益率"}</definedName>
    <definedName name="hjk">"'file:///C:/システム推進/服部部長/全部連ZU-WEB申請/純正ＵＯＥ集計用一覧表(050725).xls'#$北海道.$#REF!$#REF!:$#REF!$#REF!"</definedName>
    <definedName name="ｈｊｋｔｓ" localSheetId="2" hidden="1">{#N/A,#N/A,TRUE,"配分グラフ";#N/A,#N/A,TRUE,"ＲＲグラフ"}</definedName>
    <definedName name="ｈｊｋｔｓ" localSheetId="1" hidden="1">{#N/A,#N/A,TRUE,"配分グラフ";#N/A,#N/A,TRUE,"ＲＲグラフ"}</definedName>
    <definedName name="ｈｊｋｔｓ" hidden="1">{#N/A,#N/A,TRUE,"配分グラフ";#N/A,#N/A,TRUE,"ＲＲグラフ"}</definedName>
    <definedName name="HomeOffice">#REF!</definedName>
    <definedName name="houjin">#REF!</definedName>
    <definedName name="HTML_CodePage" hidden="1">1252</definedName>
    <definedName name="HTML_Control" localSheetId="2" hidden="1">{"'Summary Review'!$A$1","'Summary Review'!$A$4:$P$43"}</definedName>
    <definedName name="HTML_Control" localSheetId="1" hidden="1">{"'Summary Review'!$A$1","'Summary Review'!$A$4:$P$43"}</definedName>
    <definedName name="HTML_Control" hidden="1">{"'Summary Review'!$A$1","'Summary Review'!$A$4:$P$43"}</definedName>
    <definedName name="HTML_Control_1" localSheetId="2" hidden="1">{"'Sheet1'!$A$1:$G$66"}</definedName>
    <definedName name="HTML_Control_1" localSheetId="1" hidden="1">{"'Sheet1'!$A$1:$G$66"}</definedName>
    <definedName name="HTML_Control_1" hidden="1">{"'Sheet1'!$A$1:$G$66"}</definedName>
    <definedName name="HTML_Description" hidden="1">""</definedName>
    <definedName name="HTML_Email" hidden="1">""</definedName>
    <definedName name="HTML_Header" hidden="1">"Cover"</definedName>
    <definedName name="HTML_LastUpdate" hidden="1">"6/30/00"</definedName>
    <definedName name="HTML_LineAfter" hidden="1">FALSE</definedName>
    <definedName name="HTML_LineBefore" hidden="1">FALSE</definedName>
    <definedName name="HTML_Name" hidden="1">"Sony"</definedName>
    <definedName name="HTML_OBDlg2" hidden="1">TRUE</definedName>
    <definedName name="HTML_OBDlg4" hidden="1">TRUE</definedName>
    <definedName name="HTML_OS" hidden="1">0</definedName>
    <definedName name="HTML_PathFile" hidden="1">"C:\My Documents\CISC0500New.htm"</definedName>
    <definedName name="HTML_Title" hidden="1">"CISC0500New"</definedName>
    <definedName name="IAS06range">#REF!</definedName>
    <definedName name="IASrange">#REF!</definedName>
    <definedName name="IC">#REF!</definedName>
    <definedName name="iii" localSheetId="2" hidden="1">{"Client is",#N/A,FALSE,"Client"}</definedName>
    <definedName name="iii" localSheetId="1" hidden="1">{"Client is",#N/A,FALSE,"Client"}</definedName>
    <definedName name="iii" hidden="1">{"Client is",#N/A,FALSE,"Client"}</definedName>
    <definedName name="IMP_100">#REF!</definedName>
    <definedName name="IMP_210">#REF!</definedName>
    <definedName name="IMP_221">#REF!</definedName>
    <definedName name="IMP_222">#REF!</definedName>
    <definedName name="IMP_230">#REF!</definedName>
    <definedName name="IMP_240">#REF!</definedName>
    <definedName name="IMP_400">#REF!</definedName>
    <definedName name="IMP_501">#REF!</definedName>
    <definedName name="IMP_502">#REF!</definedName>
    <definedName name="imp_課ｺｰﾄﾞ">#REF!</definedName>
    <definedName name="Impact">#REF!</definedName>
    <definedName name="Income_Before_Taxes">#REF!</definedName>
    <definedName name="Index1">#REF!</definedName>
    <definedName name="Index2">#REF!</definedName>
    <definedName name="inflList" hidden="1">"00000000000000000000000000000000000000000000000000000000000000000000000000000000000000000000000000000000000000000000000000000000000000000000000000000000000000000000000000000000000000000000000000000000"</definedName>
    <definedName name="inp_ｊ01">#REF!</definedName>
    <definedName name="inp_ｊ02">#REF!</definedName>
    <definedName name="inp_ｊ03">#REF!</definedName>
    <definedName name="inp_ｊ04">#REF!</definedName>
    <definedName name="inp_ｊ05">#REF!</definedName>
    <definedName name="inprocess3" localSheetId="2" hidden="1">{#N/A,#N/A,TRUE,"MAIN FT TERM";#N/A,#N/A,TRUE,"MCI  FT TERM ";#N/A,#N/A,TRUE,"OC12 EQV"}</definedName>
    <definedName name="inprocess3" localSheetId="1" hidden="1">{#N/A,#N/A,TRUE,"MAIN FT TERM";#N/A,#N/A,TRUE,"MCI  FT TERM ";#N/A,#N/A,TRUE,"OC12 EQV"}</definedName>
    <definedName name="inprocess3" hidden="1">{#N/A,#N/A,TRUE,"MAIN FT TERM";#N/A,#N/A,TRUE,"MCI  FT TERM ";#N/A,#N/A,TRUE,"OC12 EQV"}</definedName>
    <definedName name="insurancebusiness">#REF!</definedName>
    <definedName name="insurancemedical">#REF!</definedName>
    <definedName name="int">#REF!</definedName>
    <definedName name="InterCo">#REF!</definedName>
    <definedName name="Interest_Expense">#REF!</definedName>
    <definedName name="Inv_Cost_Cap">#REF!</definedName>
    <definedName name="IP" localSheetId="2" hidden="1">{#N/A,#N/A,FALSE,"표지&amp;목차";#N/A,#N/A,FALSE,"경영현황";#N/A,#N/A,FALSE,"매출현황";#N/A,#N/A,FALSE,"매출차이분석(양식)";#N/A,#N/A,FALSE,"손익현황";#N/A,#N/A,FALSE,"손익차이분석";#N/A,#N/A,FALSE,"제품별손익";#N/A,#N/A,FALSE,"재공재고";#N/A,#N/A,FALSE,"원가추이"}</definedName>
    <definedName name="IP" localSheetId="1" hidden="1">{#N/A,#N/A,FALSE,"표지&amp;목차";#N/A,#N/A,FALSE,"경영현황";#N/A,#N/A,FALSE,"매출현황";#N/A,#N/A,FALSE,"매출차이분석(양식)";#N/A,#N/A,FALSE,"손익현황";#N/A,#N/A,FALSE,"손익차이분석";#N/A,#N/A,FALSE,"제품별손익";#N/A,#N/A,FALSE,"재공재고";#N/A,#N/A,FALSE,"원가추이"}</definedName>
    <definedName name="IP" hidden="1">{#N/A,#N/A,FALSE,"표지&amp;목차";#N/A,#N/A,FALSE,"경영현황";#N/A,#N/A,FALSE,"매출현황";#N/A,#N/A,FALSE,"매출차이분석(양식)";#N/A,#N/A,FALSE,"손익현황";#N/A,#N/A,FALSE,"손익차이분석";#N/A,#N/A,FALSE,"제품별손익";#N/A,#N/A,FALSE,"재공재고";#N/A,#N/A,FALSE,"원가추이"}</definedName>
    <definedName name="ip_capex">#REF!</definedName>
    <definedName name="ip_cv">#REF!</definedName>
    <definedName name="ip_exit">#REF!</definedName>
    <definedName name="ip_gross_rent">#REF!</definedName>
    <definedName name="ip_insurance_exp">#REF!</definedName>
    <definedName name="ip_mgmt_cost">#REF!</definedName>
    <definedName name="ip_occupancy">#REF!</definedName>
    <definedName name="ip_parking_rev">#REF!</definedName>
    <definedName name="ip_re_tax_exp">#REF!</definedName>
    <definedName name="ip_rent_revenue">#REF!</definedName>
    <definedName name="ip_utility_rev">#REF!</definedName>
    <definedName name="IPIP" localSheetId="2" hidden="1">{"Portrait letter is",#N/A,FALSE,"Model"}</definedName>
    <definedName name="IPIP" localSheetId="1" hidden="1">{"Portrait letter is",#N/A,FALSE,"Model"}</definedName>
    <definedName name="IPIP" hidden="1">{"Portrait letter is",#N/A,FALSE,"Model"}</definedName>
    <definedName name="IPP" localSheetId="2" hidden="1">{#N/A,#N/A,FALSE,"표지&amp;목차";#N/A,#N/A,FALSE,"경영현황";#N/A,#N/A,FALSE,"매출현황";#N/A,#N/A,FALSE,"매출차이분석(양식)";#N/A,#N/A,FALSE,"손익현황";#N/A,#N/A,FALSE,"손익차이분석";#N/A,#N/A,FALSE,"제품별손익";#N/A,#N/A,FALSE,"재공재고";#N/A,#N/A,FALSE,"원가추이"}</definedName>
    <definedName name="IPP" localSheetId="1" hidden="1">{#N/A,#N/A,FALSE,"표지&amp;목차";#N/A,#N/A,FALSE,"경영현황";#N/A,#N/A,FALSE,"매출현황";#N/A,#N/A,FALSE,"매출차이분석(양식)";#N/A,#N/A,FALSE,"손익현황";#N/A,#N/A,FALSE,"손익차이분석";#N/A,#N/A,FALSE,"제품별손익";#N/A,#N/A,FALSE,"재공재고";#N/A,#N/A,FALSE,"원가추이"}</definedName>
    <definedName name="IPP" hidden="1">{#N/A,#N/A,FALSE,"표지&amp;목차";#N/A,#N/A,FALSE,"경영현황";#N/A,#N/A,FALSE,"매출현황";#N/A,#N/A,FALSE,"매출차이분석(양식)";#N/A,#N/A,FALSE,"손익현황";#N/A,#N/A,FALSE,"손익차이분석";#N/A,#N/A,FALSE,"제품별손익";#N/A,#N/A,FALSE,"재공재고";#N/A,#N/A,FALSE,"원가추이"}</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FAX" hidden="1">"c2100"</definedName>
    <definedName name="IQ_BOARD_MEMBER_OFFICE" hidden="1">"c2098"</definedName>
    <definedName name="IQ_BOARD_MEMBER_PHONE" hidden="1">"c2099"</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"02382-002 IHS"</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LT_DEBT" hidden="1">"c2086"</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ISTING_CURRENCY" hidden="1">"c2127"</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40365.6181365741</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OFFIC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UTSTANDING_FILING_DATE_TOTAL" hidden="1">"c2107"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39321.5336921296</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LASTCLOSE" hidden="1">"c1855"</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S_RIBBON_CREATE_SUCCESS">TRUE</definedName>
    <definedName name="IS_RIBBON_SHOW_GRAPH_GROUP">FALSE</definedName>
    <definedName name="IS_RIBBON_SHOW_MAIN_GROUP">FALSE</definedName>
    <definedName name="Item" localSheetId="2">#REF!</definedName>
    <definedName name="Item" localSheetId="1">#REF!</definedName>
    <definedName name="Item">[17]合計!$F$2</definedName>
    <definedName name="j" localSheetId="2" hidden="1">{#N/A,#N/A,TRUE,"MAIN FT TERM";#N/A,#N/A,TRUE,"MCI  FT TERM ";#N/A,#N/A,TRUE,"OC12 EQV"}</definedName>
    <definedName name="j" localSheetId="1" hidden="1">{#N/A,#N/A,TRUE,"MAIN FT TERM";#N/A,#N/A,TRUE,"MCI  FT TERM ";#N/A,#N/A,TRUE,"OC12 EQV"}</definedName>
    <definedName name="j" hidden="1">{#N/A,#N/A,TRUE,"MAIN FT TERM";#N/A,#N/A,TRUE,"MCI  FT TERM ";#N/A,#N/A,TRUE,"OC12 EQV"}</definedName>
    <definedName name="Jan_02">#REF!</definedName>
    <definedName name="Jan_03">#REF!</definedName>
    <definedName name="jdrf" localSheetId="2" hidden="1">{#N/A,#N/A,TRUE,"前提表紙";"print1",#N/A,TRUE,"最終前提書";"print2",#N/A,TRUE,"最終前提書";"print3",#N/A,TRUE,"最終前提書";#N/A,#N/A,TRUE,"平均収益率";#N/A,#N/A,TRUE,"低収益率"}</definedName>
    <definedName name="jdrf" localSheetId="1" hidden="1">{#N/A,#N/A,TRUE,"前提表紙";"print1",#N/A,TRUE,"最終前提書";"print2",#N/A,TRUE,"最終前提書";"print3",#N/A,TRUE,"最終前提書";#N/A,#N/A,TRUE,"平均収益率";#N/A,#N/A,TRUE,"低収益率"}</definedName>
    <definedName name="jdrf" hidden="1">{#N/A,#N/A,TRUE,"前提表紙";"print1",#N/A,TRUE,"最終前提書";"print2",#N/A,TRUE,"最終前提書";"print3",#N/A,TRUE,"最終前提書";#N/A,#N/A,TRUE,"平均収益率";#N/A,#N/A,TRUE,"低収益率"}</definedName>
    <definedName name="ｊｈｆ" localSheetId="2" hidden="1">{#N/A,#N/A,FALSE,"配分グラフ";#N/A,#N/A,FALSE,"ＲＲグラフ";#N/A,#N/A,FALSE,"信託各社";#N/A,#N/A,FALSE,"投顧各社";#N/A,#N/A,FALSE,"信託・投顧計";#N/A,#N/A,FALSE,"生保全体";#N/A,#N/A,FALSE,"基金全体";#N/A,#N/A,FALSE,"ＩＮＰＵＴ"}</definedName>
    <definedName name="ｊｈｆ" localSheetId="1" hidden="1">{#N/A,#N/A,FALSE,"配分グラフ";#N/A,#N/A,FALSE,"ＲＲグラフ";#N/A,#N/A,FALSE,"信託各社";#N/A,#N/A,FALSE,"投顧各社";#N/A,#N/A,FALSE,"信託・投顧計";#N/A,#N/A,FALSE,"生保全体";#N/A,#N/A,FALSE,"基金全体";#N/A,#N/A,FALSE,"ＩＮＰＵＴ"}</definedName>
    <definedName name="ｊｈｆ" hidden="1">{#N/A,#N/A,FALSE,"配分グラフ";#N/A,#N/A,FALSE,"ＲＲグラフ";#N/A,#N/A,FALSE,"信託各社";#N/A,#N/A,FALSE,"投顧各社";#N/A,#N/A,FALSE,"信託・投顧計";#N/A,#N/A,FALSE,"生保全体";#N/A,#N/A,FALSE,"基金全体";#N/A,#N/A,FALSE,"ＩＮＰＵＴ"}</definedName>
    <definedName name="jigyochyu">#REF!</definedName>
    <definedName name="jigyou">#REF!</definedName>
    <definedName name="jigyousyo">#REF!</definedName>
    <definedName name="jjj">"'file:///C:/システム推進/服部部長/全部連ZU-WEB申請/純正ＵＯＥ集計用一覧表(050725).xls'#$北海道.$#REF!$#REF!:$#REF!$#REF!"</definedName>
    <definedName name="JK10000030">#REF!</definedName>
    <definedName name="JK10000031">#REF!</definedName>
    <definedName name="JK10000032">#REF!</definedName>
    <definedName name="JK10000034">#REF!</definedName>
    <definedName name="JK10000036">#REF!</definedName>
    <definedName name="JK10000043">#REF!</definedName>
    <definedName name="JK10000049">#REF!</definedName>
    <definedName name="JK10000060">#REF!</definedName>
    <definedName name="JK10000073">#REF!</definedName>
    <definedName name="JK10000077">#REF!</definedName>
    <definedName name="JK10000080">#REF!</definedName>
    <definedName name="JK10000081">#REF!</definedName>
    <definedName name="JK10000087">#REF!</definedName>
    <definedName name="JK10000095">#REF!</definedName>
    <definedName name="JK10000097">#REF!</definedName>
    <definedName name="JK10000103">#REF!</definedName>
    <definedName name="JK10000107">#REF!</definedName>
    <definedName name="JK100001356">#REF!</definedName>
    <definedName name="JK100001362">#REF!</definedName>
    <definedName name="JK100001365">#REF!</definedName>
    <definedName name="JK100001368">#REF!</definedName>
    <definedName name="JK100001371">#REF!</definedName>
    <definedName name="JK100001380">#REF!</definedName>
    <definedName name="JK100001401">#REF!</definedName>
    <definedName name="JK10000141">#REF!</definedName>
    <definedName name="JK100001412">#REF!</definedName>
    <definedName name="JK100001451">#REF!</definedName>
    <definedName name="JK100001454">#REF!</definedName>
    <definedName name="JK100001455">#REF!</definedName>
    <definedName name="JK100001456">#REF!</definedName>
    <definedName name="JK100001457">#REF!</definedName>
    <definedName name="JK100001458">#REF!</definedName>
    <definedName name="JK100001459">#REF!</definedName>
    <definedName name="JK100001460">#REF!</definedName>
    <definedName name="JK100001461">#REF!</definedName>
    <definedName name="JK100001462">#REF!</definedName>
    <definedName name="JK100001463">#REF!</definedName>
    <definedName name="JK100001464">#REF!</definedName>
    <definedName name="JK100001466">#REF!</definedName>
    <definedName name="JK100001467">#REF!</definedName>
    <definedName name="JK100001474">#REF!</definedName>
    <definedName name="JK100001477">#REF!</definedName>
    <definedName name="JK100001480">#REF!</definedName>
    <definedName name="JK100001481">#REF!</definedName>
    <definedName name="JK100001484">#REF!</definedName>
    <definedName name="JK100001485">#REF!</definedName>
    <definedName name="JK100001486">#REF!</definedName>
    <definedName name="JK100001495">#REF!</definedName>
    <definedName name="JK100001497">#REF!</definedName>
    <definedName name="JK100001502">#REF!</definedName>
    <definedName name="JK100001503">#REF!</definedName>
    <definedName name="JK10000154">#REF!</definedName>
    <definedName name="JK10000155">#REF!</definedName>
    <definedName name="JK10000156">#REF!</definedName>
    <definedName name="JK10000160">#REF!</definedName>
    <definedName name="JK10000164">#REF!</definedName>
    <definedName name="JK10000170">#REF!</definedName>
    <definedName name="JK10000171">#REF!</definedName>
    <definedName name="JK10000172">#REF!</definedName>
    <definedName name="JK10000174">#REF!</definedName>
    <definedName name="JK10000176">#REF!</definedName>
    <definedName name="JK10000177">#REF!</definedName>
    <definedName name="JK10000180">#REF!</definedName>
    <definedName name="JK10000181">#REF!</definedName>
    <definedName name="JK10000183">#REF!</definedName>
    <definedName name="JK10000188">#REF!</definedName>
    <definedName name="JK10000189">#REF!</definedName>
    <definedName name="JK10000218">#REF!</definedName>
    <definedName name="JK10000222">#REF!</definedName>
    <definedName name="JK10000224">#REF!</definedName>
    <definedName name="JK10000235">#REF!</definedName>
    <definedName name="JK10000242">#REF!</definedName>
    <definedName name="JK10000249">#REF!</definedName>
    <definedName name="JK10000279">#REF!</definedName>
    <definedName name="JK10000296">#REF!</definedName>
    <definedName name="JK10000301">#REF!</definedName>
    <definedName name="JK10000305">#REF!</definedName>
    <definedName name="JK10000325">#REF!</definedName>
    <definedName name="JK10000326">#REF!</definedName>
    <definedName name="JK10000337">#REF!</definedName>
    <definedName name="JK10000339">#REF!</definedName>
    <definedName name="JK10000340">#REF!</definedName>
    <definedName name="JK10000342">#REF!</definedName>
    <definedName name="JK10000350">#REF!</definedName>
    <definedName name="JK10000363">#REF!</definedName>
    <definedName name="JK10000375">#REF!</definedName>
    <definedName name="JK10000383">#REF!</definedName>
    <definedName name="JK10000387">#REF!</definedName>
    <definedName name="JK10000393">#REF!</definedName>
    <definedName name="JK10000394">#REF!</definedName>
    <definedName name="JK10000395">#REF!</definedName>
    <definedName name="JK10000397">#REF!</definedName>
    <definedName name="JK10000399">#REF!</definedName>
    <definedName name="JK10000401">#REF!</definedName>
    <definedName name="JK10000402">#REF!</definedName>
    <definedName name="JK10000407">#REF!</definedName>
    <definedName name="JK10000409">#REF!</definedName>
    <definedName name="JK10000410">#REF!</definedName>
    <definedName name="JK10000411">#REF!</definedName>
    <definedName name="JK10000412">#REF!</definedName>
    <definedName name="JK10000413">#REF!</definedName>
    <definedName name="JK10000414">#REF!</definedName>
    <definedName name="JK10000415">#REF!</definedName>
    <definedName name="JK10000418">#REF!</definedName>
    <definedName name="JK10000420">#REF!</definedName>
    <definedName name="JK10000422">#REF!</definedName>
    <definedName name="JK10000426">#REF!</definedName>
    <definedName name="JK10000444">#REF!</definedName>
    <definedName name="JK10000450">#REF!</definedName>
    <definedName name="JK10000451">#REF!</definedName>
    <definedName name="JK10000452">#REF!</definedName>
    <definedName name="JK10000453">#REF!</definedName>
    <definedName name="JK10000454">#REF!</definedName>
    <definedName name="JK10000455">#REF!</definedName>
    <definedName name="JK10000456">#REF!</definedName>
    <definedName name="JK10000457">#REF!</definedName>
    <definedName name="JK10000466">#REF!</definedName>
    <definedName name="JK10000469">#REF!</definedName>
    <definedName name="JK10000490">#REF!</definedName>
    <definedName name="JK10000491">#REF!</definedName>
    <definedName name="JK10000492">#REF!</definedName>
    <definedName name="JK10000499">#REF!</definedName>
    <definedName name="JK10000504">#REF!</definedName>
    <definedName name="JK10000506">#REF!</definedName>
    <definedName name="JK10000507">#REF!</definedName>
    <definedName name="JK10000508">#REF!</definedName>
    <definedName name="JK10000509">#REF!</definedName>
    <definedName name="JK10000511">#REF!</definedName>
    <definedName name="JK10000513">#REF!</definedName>
    <definedName name="JK10000515">#REF!</definedName>
    <definedName name="JK10000516">#REF!</definedName>
    <definedName name="JK10000518">#REF!</definedName>
    <definedName name="JK10000522">#REF!</definedName>
    <definedName name="JK10000524">#REF!</definedName>
    <definedName name="JK10000525">#REF!</definedName>
    <definedName name="JK10000526">#REF!</definedName>
    <definedName name="JK10000528">#REF!</definedName>
    <definedName name="JK10000529">#REF!</definedName>
    <definedName name="JK10000530">#REF!</definedName>
    <definedName name="JK10000531">#REF!</definedName>
    <definedName name="JK10000532">#REF!</definedName>
    <definedName name="JK10000533">#REF!</definedName>
    <definedName name="JK10000534">#REF!</definedName>
    <definedName name="JK10000536">#REF!</definedName>
    <definedName name="JK10000541">#REF!</definedName>
    <definedName name="JK10000543">#REF!</definedName>
    <definedName name="JK10000548">#REF!</definedName>
    <definedName name="JK10000551">#REF!</definedName>
    <definedName name="JK10000570">#REF!</definedName>
    <definedName name="JK10000579">#REF!</definedName>
    <definedName name="JK10000580">#REF!</definedName>
    <definedName name="JK10000584">#REF!</definedName>
    <definedName name="JK10000585">#REF!</definedName>
    <definedName name="JK10000595">#REF!</definedName>
    <definedName name="JK10000600">#REF!</definedName>
    <definedName name="JK10000601">#REF!</definedName>
    <definedName name="JK10000608">#REF!</definedName>
    <definedName name="JK10000618">#REF!</definedName>
    <definedName name="JK10000619">#REF!</definedName>
    <definedName name="JK10000620">#REF!</definedName>
    <definedName name="JK10000624">#REF!</definedName>
    <definedName name="JK10000626">#REF!</definedName>
    <definedName name="JK10000627">#REF!</definedName>
    <definedName name="JK10000628">#REF!</definedName>
    <definedName name="JK10000629">#REF!</definedName>
    <definedName name="JK10000630">#REF!</definedName>
    <definedName name="JK10000635">#REF!</definedName>
    <definedName name="JK10000636">#REF!</definedName>
    <definedName name="JK10000637">#REF!</definedName>
    <definedName name="JK10000638">#REF!</definedName>
    <definedName name="JK10000639">#REF!</definedName>
    <definedName name="JK10000640">#REF!</definedName>
    <definedName name="JK10000641">#REF!</definedName>
    <definedName name="JK10000642">#REF!</definedName>
    <definedName name="JK10000644">#REF!</definedName>
    <definedName name="JK10000645">#REF!</definedName>
    <definedName name="JK10000646">#REF!</definedName>
    <definedName name="JK10000648">#REF!</definedName>
    <definedName name="JK10000651">#REF!</definedName>
    <definedName name="JK10000653">#REF!</definedName>
    <definedName name="JK10000654">#REF!</definedName>
    <definedName name="JK10000656">#REF!</definedName>
    <definedName name="JK10000657">#REF!</definedName>
    <definedName name="JK10000658">#REF!</definedName>
    <definedName name="JK10000670">#REF!</definedName>
    <definedName name="JK10000671">#REF!</definedName>
    <definedName name="JK10000678">#REF!</definedName>
    <definedName name="JK10000681">#REF!</definedName>
    <definedName name="JK10000683">#REF!</definedName>
    <definedName name="JK10000684">#REF!</definedName>
    <definedName name="JK10000685">#REF!</definedName>
    <definedName name="JK10000689">#REF!</definedName>
    <definedName name="JK10000701">#REF!</definedName>
    <definedName name="JK10000702">#REF!</definedName>
    <definedName name="JK10000703">#REF!</definedName>
    <definedName name="JK10000704">#REF!</definedName>
    <definedName name="JK10000706">#REF!</definedName>
    <definedName name="JK10000707">#REF!</definedName>
    <definedName name="JK10000708">#REF!</definedName>
    <definedName name="JK10000709">#REF!</definedName>
    <definedName name="JK10000710">#REF!</definedName>
    <definedName name="JK10000711">#REF!</definedName>
    <definedName name="JK10000713">#REF!</definedName>
    <definedName name="JK10000718">#REF!</definedName>
    <definedName name="JK10000719">#REF!</definedName>
    <definedName name="JK10000721">#REF!</definedName>
    <definedName name="JK10000722">#REF!</definedName>
    <definedName name="JK10000723">#REF!</definedName>
    <definedName name="JK10000724">#REF!</definedName>
    <definedName name="JK10000725">#REF!</definedName>
    <definedName name="JK10000730">#REF!</definedName>
    <definedName name="JK10000731">#REF!</definedName>
    <definedName name="JK10000733">#REF!</definedName>
    <definedName name="JK10000741">#REF!</definedName>
    <definedName name="JK10000813">#REF!</definedName>
    <definedName name="JK10002340">#REF!</definedName>
    <definedName name="JK10002356">#REF!</definedName>
    <definedName name="JK10002357">#REF!</definedName>
    <definedName name="JK10002358">#REF!</definedName>
    <definedName name="JK10002371">#REF!</definedName>
    <definedName name="JK10002375">#REF!</definedName>
    <definedName name="JK10002378">#REF!</definedName>
    <definedName name="JK10002388">#REF!</definedName>
    <definedName name="JK10002397">#REF!</definedName>
    <definedName name="JK10002398">#REF!</definedName>
    <definedName name="JK10002400">#REF!</definedName>
    <definedName name="JK10002401">#REF!</definedName>
    <definedName name="JK10002403">#REF!</definedName>
    <definedName name="JK10002404">#REF!</definedName>
    <definedName name="JK10002407">#REF!</definedName>
    <definedName name="JK10002408">#REF!</definedName>
    <definedName name="JK10002409">#REF!</definedName>
    <definedName name="JK10002410">#REF!</definedName>
    <definedName name="JK10002411">#REF!</definedName>
    <definedName name="JK10002414">#REF!</definedName>
    <definedName name="JK10002944">#REF!</definedName>
    <definedName name="JK10003822">#REF!</definedName>
    <definedName name="JK20002157122">#REF!</definedName>
    <definedName name="JK20002157271">#REF!</definedName>
    <definedName name="JK20002157291">#REF!</definedName>
    <definedName name="JK20002157294">#REF!</definedName>
    <definedName name="JK20002157296">#REF!</definedName>
    <definedName name="JK20002157436">#REF!</definedName>
    <definedName name="JK20002157438">#REF!</definedName>
    <definedName name="JK20002158145">#REF!</definedName>
    <definedName name="JK20002158367">#REF!</definedName>
    <definedName name="JK20002158603">#REF!</definedName>
    <definedName name="JK20002158605">#REF!</definedName>
    <definedName name="JK20002158609">#REF!</definedName>
    <definedName name="JK20002158611">#REF!</definedName>
    <definedName name="JK20002158650">#REF!</definedName>
    <definedName name="JK20002159482">#REF!</definedName>
    <definedName name="JK20002159484">#REF!</definedName>
    <definedName name="JK20002159486">#REF!</definedName>
    <definedName name="JK20002159496">#REF!</definedName>
    <definedName name="JK20002159498">#REF!</definedName>
    <definedName name="JK20002159578">#REF!</definedName>
    <definedName name="JK20002159646">#REF!</definedName>
    <definedName name="JK20002159648">#REF!</definedName>
    <definedName name="JK20002159705">#REF!</definedName>
    <definedName name="JK20002159707">#REF!</definedName>
    <definedName name="JK20002159709">#REF!</definedName>
    <definedName name="JK20002159756">#REF!</definedName>
    <definedName name="JK20002159758">#REF!</definedName>
    <definedName name="JK20002159870">#REF!</definedName>
    <definedName name="JK20002159872">#REF!</definedName>
    <definedName name="JK20002160018">#REF!</definedName>
    <definedName name="JK20002160028">#REF!</definedName>
    <definedName name="JK20002160640">#REF!</definedName>
    <definedName name="JK20002160700">#REF!</definedName>
    <definedName name="JK20002160702">#REF!</definedName>
    <definedName name="JK20002161896">#REF!</definedName>
    <definedName name="JK20002161898">#REF!</definedName>
    <definedName name="JK20002162182">#REF!</definedName>
    <definedName name="JK20002164395">#REF!</definedName>
    <definedName name="JK20002164402">#REF!</definedName>
    <definedName name="JK20002164404">#REF!</definedName>
    <definedName name="JK20002167432">#REF!</definedName>
    <definedName name="JK20002167434">#REF!</definedName>
    <definedName name="JK20002167859">#REF!</definedName>
    <definedName name="JK20002167861">#REF!</definedName>
    <definedName name="JK20002168252">#REF!</definedName>
    <definedName name="JK20002168254">#REF!</definedName>
    <definedName name="JK20002178118">#REF!</definedName>
    <definedName name="JK20002178156">#REF!</definedName>
    <definedName name="JK20002178171">#REF!</definedName>
    <definedName name="JK20002178187">#REF!</definedName>
    <definedName name="JK20002178212">#REF!</definedName>
    <definedName name="JK20002178225">#REF!</definedName>
    <definedName name="JK20002179974">#REF!</definedName>
    <definedName name="JK20002179976">#REF!</definedName>
    <definedName name="JK20002180170">#REF!</definedName>
    <definedName name="JK20002180940">#REF!</definedName>
    <definedName name="JK20002180944">#REF!</definedName>
    <definedName name="JK20002180972">#REF!</definedName>
    <definedName name="JK20002183825">#REF!</definedName>
    <definedName name="JK20002185105">#REF!</definedName>
    <definedName name="JK20002185107">#REF!</definedName>
    <definedName name="JK20002185431">#REF!</definedName>
    <definedName name="JK20002185503">#REF!</definedName>
    <definedName name="JK20002185505">#REF!</definedName>
    <definedName name="JK20002185507">#REF!</definedName>
    <definedName name="JK20002185509">#REF!</definedName>
    <definedName name="JK20002185511">#REF!</definedName>
    <definedName name="JK20002185513">#REF!</definedName>
    <definedName name="JK20002185515">#REF!</definedName>
    <definedName name="JK20002185517">#REF!</definedName>
    <definedName name="JK20002185519">#REF!</definedName>
    <definedName name="JK20002185521">#REF!</definedName>
    <definedName name="JK20002186878">#REF!</definedName>
    <definedName name="JK20002186956">#REF!</definedName>
    <definedName name="JK20002188170">#REF!</definedName>
    <definedName name="JK20002188172">#REF!</definedName>
    <definedName name="JK20002188176">#REF!</definedName>
    <definedName name="JK20002188801">#REF!</definedName>
    <definedName name="JK20002188803">#REF!</definedName>
    <definedName name="JK20002188913">#REF!</definedName>
    <definedName name="JK20002199227">#REF!</definedName>
    <definedName name="JK20002199508">#REF!</definedName>
    <definedName name="JK20002199512">#REF!</definedName>
    <definedName name="JK20002199514">#REF!</definedName>
    <definedName name="JK20002199516">#REF!</definedName>
    <definedName name="JK20002199570">#REF!</definedName>
    <definedName name="JK20002200018">#REF!</definedName>
    <definedName name="JK20002201422">#REF!</definedName>
    <definedName name="JK20002201424">#REF!</definedName>
    <definedName name="JK20002201489">#REF!</definedName>
    <definedName name="JK20002201491">#REF!</definedName>
    <definedName name="JK20002201552">#REF!</definedName>
    <definedName name="JK20002201589">#REF!</definedName>
    <definedName name="JK20002202216">#REF!</definedName>
    <definedName name="JK20002202218">#REF!</definedName>
    <definedName name="JK20002202220">#REF!</definedName>
    <definedName name="JK20002202259">#REF!</definedName>
    <definedName name="JK20002202261">#REF!</definedName>
    <definedName name="JK20002202450">#REF!</definedName>
    <definedName name="JK20002202464">#REF!</definedName>
    <definedName name="JK20002202466">#REF!</definedName>
    <definedName name="JK20002202588">#REF!</definedName>
    <definedName name="JK20002203588">#REF!</definedName>
    <definedName name="JK20002203742">#REF!</definedName>
    <definedName name="JK20002203744">#REF!</definedName>
    <definedName name="JK20002204024">#REF!</definedName>
    <definedName name="JK20002204817">#REF!</definedName>
    <definedName name="JK20002204819">#REF!</definedName>
    <definedName name="JK20002204846">#REF!</definedName>
    <definedName name="JK20002204851">#REF!</definedName>
    <definedName name="JK20002204985">#REF!</definedName>
    <definedName name="JK20002206166">#REF!</definedName>
    <definedName name="JK20002206168">#REF!</definedName>
    <definedName name="JK20002206202">#REF!</definedName>
    <definedName name="JK20002206240">#REF!</definedName>
    <definedName name="JK20002206242">#REF!</definedName>
    <definedName name="JK20002206390">#REF!</definedName>
    <definedName name="JK20002206411">#REF!</definedName>
    <definedName name="JK20002208827">#REF!</definedName>
    <definedName name="JK20002211722">#REF!</definedName>
    <definedName name="JK20002211724">#REF!</definedName>
    <definedName name="JK20002211726">#REF!</definedName>
    <definedName name="JK20002211728">#REF!</definedName>
    <definedName name="JK20002211730">#REF!</definedName>
    <definedName name="JK20002211732">#REF!</definedName>
    <definedName name="JK20002211734">#REF!</definedName>
    <definedName name="JK20002211736">#REF!</definedName>
    <definedName name="JK20002211996">#REF!</definedName>
    <definedName name="JK20002211998">#REF!</definedName>
    <definedName name="JK20002212000">#REF!</definedName>
    <definedName name="JK20002212002">#REF!</definedName>
    <definedName name="JK20002212004">#REF!</definedName>
    <definedName name="JK20002212006">#REF!</definedName>
    <definedName name="JK20002212018">#REF!</definedName>
    <definedName name="JK20002212020">#REF!</definedName>
    <definedName name="JK20002212022">#REF!</definedName>
    <definedName name="JK20002212024">#REF!</definedName>
    <definedName name="JK20002212177">#REF!</definedName>
    <definedName name="JK20002212179">#REF!</definedName>
    <definedName name="JK20002212181">#REF!</definedName>
    <definedName name="JK20002212183">#REF!</definedName>
    <definedName name="JK20002212185">#REF!</definedName>
    <definedName name="JK20002212284">#REF!</definedName>
    <definedName name="JK20002212286">#REF!</definedName>
    <definedName name="JK20002212288">#REF!</definedName>
    <definedName name="JK20002212417">#REF!</definedName>
    <definedName name="JK20002212419">#REF!</definedName>
    <definedName name="JK20002212421">#REF!</definedName>
    <definedName name="JK20002212640">#REF!</definedName>
    <definedName name="jku" localSheetId="2" hidden="1">{#N/A,#N/A,TRUE,"前提表紙";"print1",#N/A,TRUE,"最終前提書";"print2",#N/A,TRUE,"最終前提書";"print3",#N/A,TRUE,"最終前提書";#N/A,#N/A,TRUE,"平均収益率";#N/A,#N/A,TRUE,"低収益率"}</definedName>
    <definedName name="jku" localSheetId="1" hidden="1">{#N/A,#N/A,TRUE,"前提表紙";"print1",#N/A,TRUE,"最終前提書";"print2",#N/A,TRUE,"最終前提書";"print3",#N/A,TRUE,"最終前提書";#N/A,#N/A,TRUE,"平均収益率";#N/A,#N/A,TRUE,"低収益率"}</definedName>
    <definedName name="jku" hidden="1">{#N/A,#N/A,TRUE,"前提表紙";"print1",#N/A,TRUE,"最終前提書";"print2",#N/A,TRUE,"最終前提書";"print3",#N/A,TRUE,"最終前提書";#N/A,#N/A,TRUE,"平均収益率";#N/A,#N/A,TRUE,"低収益率"}</definedName>
    <definedName name="Jou">#REF!</definedName>
    <definedName name="JTB合計">#REF!</definedName>
    <definedName name="JTB手数料合計">#REF!</definedName>
    <definedName name="Jul_02">#REF!</definedName>
    <definedName name="Jul_03">#REF!</definedName>
    <definedName name="Jun_02">#REF!</definedName>
    <definedName name="Jun_03">#REF!</definedName>
    <definedName name="k">#REF!</definedName>
    <definedName name="ka_code">#REF!</definedName>
    <definedName name="kari">#REF!</definedName>
    <definedName name="KAZEI1">#REF!</definedName>
    <definedName name="KAZEI2">#REF!</definedName>
    <definedName name="kenmin">#REF!</definedName>
    <definedName name="ｋｆｔｈ" localSheetId="2" hidden="1">{#N/A,#N/A,TRUE,"前提表紙";"print1",#N/A,TRUE,"最終前提書";"print2",#N/A,TRUE,"最終前提書";"print3",#N/A,TRUE,"最終前提書";#N/A,#N/A,TRUE,"平均収益率";#N/A,#N/A,TRUE,"低収益率"}</definedName>
    <definedName name="ｋｆｔｈ" localSheetId="1" hidden="1">{#N/A,#N/A,TRUE,"前提表紙";"print1",#N/A,TRUE,"最終前提書";"print2",#N/A,TRUE,"最終前提書";"print3",#N/A,TRUE,"最終前提書";#N/A,#N/A,TRUE,"平均収益率";#N/A,#N/A,TRUE,"低収益率"}</definedName>
    <definedName name="ｋｆｔｈ" hidden="1">{#N/A,#N/A,TRUE,"前提表紙";"print1",#N/A,TRUE,"最終前提書";"print2",#N/A,TRUE,"最終前提書";"print3",#N/A,TRUE,"最終前提書";#N/A,#N/A,TRUE,"平均収益率";#N/A,#N/A,TRUE,"低収益率"}</definedName>
    <definedName name="kirws" localSheetId="2" hidden="1">{#N/A,#N/A,FALSE,"配分グラフ";#N/A,#N/A,FALSE,"ＲＲグラフ";#N/A,#N/A,FALSE,"信託各社";#N/A,#N/A,FALSE,"投顧各社";#N/A,#N/A,FALSE,"信託・投顧計";#N/A,#N/A,FALSE,"生保全体";#N/A,#N/A,FALSE,"基金全体";#N/A,#N/A,FALSE,"ＩＮＰＵＴ"}</definedName>
    <definedName name="kirws" localSheetId="1" hidden="1">{#N/A,#N/A,FALSE,"配分グラフ";#N/A,#N/A,FALSE,"ＲＲグラフ";#N/A,#N/A,FALSE,"信託各社";#N/A,#N/A,FALSE,"投顧各社";#N/A,#N/A,FALSE,"信託・投顧計";#N/A,#N/A,FALSE,"生保全体";#N/A,#N/A,FALSE,"基金全体";#N/A,#N/A,FALSE,"ＩＮＰＵＴ"}</definedName>
    <definedName name="kirws" hidden="1">{#N/A,#N/A,FALSE,"配分グラフ";#N/A,#N/A,FALSE,"ＲＲグラフ";#N/A,#N/A,FALSE,"信託各社";#N/A,#N/A,FALSE,"投顧各社";#N/A,#N/A,FALSE,"信託・投顧計";#N/A,#N/A,FALSE,"生保全体";#N/A,#N/A,FALSE,"基金全体";#N/A,#N/A,FALSE,"ＩＮＰＵＴ"}</definedName>
    <definedName name="kitamura">#REF!</definedName>
    <definedName name="kkkk">"'file:///C:/システム推進/服部部長/全部連ZU-WEB申請/純正ＵＯＥ集計用一覧表(050725).xls'#$北海道.$#REF!$#REF!:$#REF!$#REF!"</definedName>
    <definedName name="KPMG_2">#REF!</definedName>
    <definedName name="ｋｔｄｅｓｒｊｊ" localSheetId="2" hidden="1">{#N/A,#N/A,FALSE,"配分グラフ";#N/A,#N/A,FALSE,"ＲＲグラフ";#N/A,#N/A,FALSE,"信託各社";#N/A,#N/A,FALSE,"投顧各社";#N/A,#N/A,FALSE,"信託・投顧計";#N/A,#N/A,FALSE,"生保全体";#N/A,#N/A,FALSE,"基金全体";#N/A,#N/A,FALSE,"ＩＮＰＵＴ"}</definedName>
    <definedName name="ｋｔｄｅｓｒｊｊ" localSheetId="1" hidden="1">{#N/A,#N/A,FALSE,"配分グラフ";#N/A,#N/A,FALSE,"ＲＲグラフ";#N/A,#N/A,FALSE,"信託各社";#N/A,#N/A,FALSE,"投顧各社";#N/A,#N/A,FALSE,"信託・投顧計";#N/A,#N/A,FALSE,"生保全体";#N/A,#N/A,FALSE,"基金全体";#N/A,#N/A,FALSE,"ＩＮＰＵＴ"}</definedName>
    <definedName name="ｋｔｄｅｓｒｊｊ" hidden="1">{#N/A,#N/A,FALSE,"配分グラフ";#N/A,#N/A,FALSE,"ＲＲグラフ";#N/A,#N/A,FALSE,"信託各社";#N/A,#N/A,FALSE,"投顧各社";#N/A,#N/A,FALSE,"信託・投顧計";#N/A,#N/A,FALSE,"生保全体";#N/A,#N/A,FALSE,"基金全体";#N/A,#N/A,FALSE,"ＩＮＰＵＴ"}</definedName>
    <definedName name="ktfdds" localSheetId="2" hidden="1">{#N/A,#N/A,TRUE,"配分グラフ";#N/A,#N/A,TRUE,"ＲＲグラフ"}</definedName>
    <definedName name="ktfdds" localSheetId="1" hidden="1">{#N/A,#N/A,TRUE,"配分グラフ";#N/A,#N/A,TRUE,"ＲＲグラフ"}</definedName>
    <definedName name="ktfdds" hidden="1">{#N/A,#N/A,TRUE,"配分グラフ";#N/A,#N/A,TRUE,"ＲＲグラフ"}</definedName>
    <definedName name="ｌ" localSheetId="2" hidden="1">{#N/A,#N/A,FALSE,"Aging Summary";#N/A,#N/A,FALSE,"Ratio Analysis";#N/A,#N/A,FALSE,"Test 120 Day Accts";#N/A,#N/A,FALSE,"Tickmarks"}</definedName>
    <definedName name="ｌ" localSheetId="1" hidden="1">{#N/A,#N/A,FALSE,"Aging Summary";#N/A,#N/A,FALSE,"Ratio Analysis";#N/A,#N/A,FALSE,"Test 120 Day Accts";#N/A,#N/A,FALSE,"Tickmarks"}</definedName>
    <definedName name="ｌ" hidden="1">{#N/A,#N/A,FALSE,"Aging Summary";#N/A,#N/A,FALSE,"Ratio Analysis";#N/A,#N/A,FALSE,"Test 120 Day Accts";#N/A,#N/A,FALSE,"Tickmarks"}</definedName>
    <definedName name="L_Head">#REF!</definedName>
    <definedName name="land_area">#REF!</definedName>
    <definedName name="LandAreaSqM">#REF!</definedName>
    <definedName name="Lang">#REF!</definedName>
    <definedName name="Lang_SCOPE">#REF!</definedName>
    <definedName name="Language" localSheetId="2">#REF!</definedName>
    <definedName name="Language" localSheetId="1">#REF!</definedName>
    <definedName name="Language">[8]Basic_Information!$F$6</definedName>
    <definedName name="Language_6">#REF!</definedName>
    <definedName name="LASTYEAR">#REF!</definedName>
    <definedName name="LCD" localSheetId="2" hidden="1">{#N/A,#N/A,FALSE,"표지&amp;목차";#N/A,#N/A,FALSE,"경영현황";#N/A,#N/A,FALSE,"매출현황";#N/A,#N/A,FALSE,"매출차이분석(양식)";#N/A,#N/A,FALSE,"손익현황";#N/A,#N/A,FALSE,"손익차이분석";#N/A,#N/A,FALSE,"제품별손익";#N/A,#N/A,FALSE,"재공재고";#N/A,#N/A,FALSE,"원가추이"}</definedName>
    <definedName name="LCD" localSheetId="1" hidden="1">{#N/A,#N/A,FALSE,"표지&amp;목차";#N/A,#N/A,FALSE,"경영현황";#N/A,#N/A,FALSE,"매출현황";#N/A,#N/A,FALSE,"매출차이분석(양식)";#N/A,#N/A,FALSE,"손익현황";#N/A,#N/A,FALSE,"손익차이분석";#N/A,#N/A,FALSE,"제품별손익";#N/A,#N/A,FALSE,"재공재고";#N/A,#N/A,FALSE,"원가추이"}</definedName>
    <definedName name="LCD" hidden="1">{#N/A,#N/A,FALSE,"표지&amp;목차";#N/A,#N/A,FALSE,"경영현황";#N/A,#N/A,FALSE,"매출현황";#N/A,#N/A,FALSE,"매출차이분석(양식)";#N/A,#N/A,FALSE,"손익현황";#N/A,#N/A,FALSE,"손익차이분석";#N/A,#N/A,FALSE,"제품별손익";#N/A,#N/A,FALSE,"재공재고";#N/A,#N/A,FALSE,"원가추이"}</definedName>
    <definedName name="LEASEDAUTMOBILE">#REF!</definedName>
    <definedName name="LEASEDAUToMOBILE">#REF!</definedName>
    <definedName name="leasedequipment">#REF!</definedName>
    <definedName name="lhlhj">"'file:///C:/システム推進/服部部長/全部連ZU-WEB申請/純正ＵＯＥ集計用一覧表(050725).xls'#$北海道.$#REF!$#REF!:$#REF!$#REF!"</definedName>
    <definedName name="ListOffset" hidden="1">1</definedName>
    <definedName name="ｌｊｆ" localSheetId="2" hidden="1">{#N/A,#N/A,TRUE,"配分グラフ";#N/A,#N/A,TRUE,"ＲＲグラフ"}</definedName>
    <definedName name="ｌｊｆ" localSheetId="1" hidden="1">{#N/A,#N/A,TRUE,"配分グラフ";#N/A,#N/A,TRUE,"ＲＲグラフ"}</definedName>
    <definedName name="ｌｊｆ" hidden="1">{#N/A,#N/A,TRUE,"配分グラフ";#N/A,#N/A,TRUE,"ＲＲグラフ"}</definedName>
    <definedName name="ｌｋｊ" localSheetId="2" hidden="1">{#N/A,#N/A,FALSE,"配分グラフ";#N/A,#N/A,FALSE,"ＲＲグラフ";#N/A,#N/A,FALSE,"信託各社";#N/A,#N/A,FALSE,"投顧各社";#N/A,#N/A,FALSE,"信託・投顧計";#N/A,#N/A,FALSE,"生保全体";#N/A,#N/A,FALSE,"基金全体";#N/A,#N/A,FALSE,"ＩＮＰＵＴ"}</definedName>
    <definedName name="ｌｋｊ" localSheetId="1" hidden="1">{#N/A,#N/A,FALSE,"配分グラフ";#N/A,#N/A,FALSE,"ＲＲグラフ";#N/A,#N/A,FALSE,"信託各社";#N/A,#N/A,FALSE,"投顧各社";#N/A,#N/A,FALSE,"信託・投顧計";#N/A,#N/A,FALSE,"生保全体";#N/A,#N/A,FALSE,"基金全体";#N/A,#N/A,FALSE,"ＩＮＰＵＴ"}</definedName>
    <definedName name="ｌｋｊ" hidden="1">{#N/A,#N/A,FALSE,"配分グラフ";#N/A,#N/A,FALSE,"ＲＲグラフ";#N/A,#N/A,FALSE,"信託各社";#N/A,#N/A,FALSE,"投顧各社";#N/A,#N/A,FALSE,"信託・投顧計";#N/A,#N/A,FALSE,"生保全体";#N/A,#N/A,FALSE,"基金全体";#N/A,#N/A,FALSE,"ＩＮＰＵＴ"}</definedName>
    <definedName name="ｌｋｎｃｖ" localSheetId="2" hidden="1">{#N/A,#N/A,TRUE,"配分グラフ";#N/A,#N/A,TRUE,"ＲＲグラフ"}</definedName>
    <definedName name="ｌｋｎｃｖ" localSheetId="1" hidden="1">{#N/A,#N/A,TRUE,"配分グラフ";#N/A,#N/A,TRUE,"ＲＲグラフ"}</definedName>
    <definedName name="ｌｋｎｃｖ" hidden="1">{#N/A,#N/A,TRUE,"配分グラフ";#N/A,#N/A,TRUE,"ＲＲグラフ"}</definedName>
    <definedName name="lll">"'file:///C:/システム推進/服部部長/全部連ZU-WEB申請/純正ＵＯＥ集計用一覧表(050725).xls'#$北海道.$#REF!$#REF!:$#REF!$#REF!"</definedName>
    <definedName name="llll">"'file:///C:/システム推進/服部部長/全部連ZU-WEB申請/純正ＵＯＥ集計用一覧表(050725).xls'#$北海道.$#REF!$#REF!:$#REF!$#REF!"</definedName>
    <definedName name="loc_cond">#REF!</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ng_Term_Growth_Rate">#REF!</definedName>
    <definedName name="longterm_growth">#REF!</definedName>
    <definedName name="Lookup">#REF!</definedName>
    <definedName name="LOOP">#N/A</definedName>
    <definedName name="lstMember">#REF!</definedName>
    <definedName name="lstReport">#REF!</definedName>
    <definedName name="ltg">#REF!</definedName>
    <definedName name="lytd" localSheetId="2" hidden="1">{#N/A,#N/A,TRUE,"配分グラフ";#N/A,#N/A,TRUE,"ＲＲグラフ"}</definedName>
    <definedName name="lytd" localSheetId="1" hidden="1">{#N/A,#N/A,TRUE,"配分グラフ";#N/A,#N/A,TRUE,"ＲＲグラフ"}</definedName>
    <definedName name="lytd" hidden="1">{#N/A,#N/A,TRUE,"配分グラフ";#N/A,#N/A,TRUE,"ＲＲグラフ"}</definedName>
    <definedName name="M">#REF!</definedName>
    <definedName name="M_A">#REF!</definedName>
    <definedName name="M_B">#REF!</definedName>
    <definedName name="M_C">#REF!</definedName>
    <definedName name="M_M">#REF!</definedName>
    <definedName name="M_N">#REF!</definedName>
    <definedName name="M_R">#REF!</definedName>
    <definedName name="M_T">#REF!</definedName>
    <definedName name="M_Z">#REF!</definedName>
    <definedName name="M30013011_0">#REF!</definedName>
    <definedName name="M30038011_0">#REF!</definedName>
    <definedName name="MAIN_PRG.NOボタン">#REF!</definedName>
    <definedName name="MAIN_PRG.YESボタン">#REF!</definedName>
    <definedName name="Mar_02">#REF!</definedName>
    <definedName name="Mar_03">#REF!</definedName>
    <definedName name="Market_Risk_Premium">#REF!</definedName>
    <definedName name="MASTER">#REF!</definedName>
    <definedName name="Match">#REF!</definedName>
    <definedName name="matome">#REF!</definedName>
    <definedName name="MAX_費目マスタ２">#REF!</definedName>
    <definedName name="May_02">#REF!</definedName>
    <definedName name="May_03">#REF!</definedName>
    <definedName name="mdfsz" localSheetId="2" hidden="1">{#N/A,#N/A,TRUE,"前提表紙";"print1",#N/A,TRUE,"最終前提書";"print2",#N/A,TRUE,"最終前提書";"print3",#N/A,TRUE,"最終前提書";#N/A,#N/A,TRUE,"平均収益率";#N/A,#N/A,TRUE,"低収益率"}</definedName>
    <definedName name="mdfsz" localSheetId="1" hidden="1">{#N/A,#N/A,TRUE,"前提表紙";"print1",#N/A,TRUE,"最終前提書";"print2",#N/A,TRUE,"最終前提書";"print3",#N/A,TRUE,"最終前提書";#N/A,#N/A,TRUE,"平均収益率";#N/A,#N/A,TRUE,"低収益率"}</definedName>
    <definedName name="mdfsz" hidden="1">{#N/A,#N/A,TRUE,"前提表紙";"print1",#N/A,TRUE,"最終前提書";"print2",#N/A,TRUE,"最終前提書";"print3",#N/A,TRUE,"最終前提書";#N/A,#N/A,TRUE,"平均収益率";#N/A,#N/A,TRUE,"低収益率"}</definedName>
    <definedName name="me">#REF!</definedName>
    <definedName name="me_1">NA()</definedName>
    <definedName name="me_10">NA()</definedName>
    <definedName name="me_11">NA()</definedName>
    <definedName name="me_12">NA()</definedName>
    <definedName name="me_18">"""'file://server/%e5%96%b6%e6%a5%ad/%e2%98%86%e2%98%86%e2%98%86%e9%96%8b%e6%8b%93%e3%83%aa%e3%82%b9%e3%83%88%e2%98%86%e2%98%86%e2%98%86/%e5%b2%90%e9%98%9c%e7%9c%8c%e3%82%bf%e3%83%bc%e3%82%b2%e3%83%83%e3%83%88%e3%83%aa%e3%82%b9%e3%83%88.xls'#$データー.$a$2:$a$2"</definedName>
    <definedName name="me_19">NA()</definedName>
    <definedName name="me_2">NA()</definedName>
    <definedName name="me_4">NA()</definedName>
    <definedName name="me_5">NA()</definedName>
    <definedName name="me_9">NA()</definedName>
    <definedName name="meiji">"'file:///C:/システム推進/服部部長/全部連ZU-WEB申請/純正ＵＯＥ集計用一覧表(050725).xls'#$北海道.$#REF!$#REF!:$#REF!$#REF!"</definedName>
    <definedName name="MEMBER">#REF!</definedName>
    <definedName name="MENU">#REF!</definedName>
    <definedName name="MENU2">#REF!</definedName>
    <definedName name="MENU3">#REF!</definedName>
    <definedName name="MENU4">#REF!</definedName>
    <definedName name="MethodName">#REF!</definedName>
    <definedName name="Minority_Discount">#REF!</definedName>
    <definedName name="MkFlag" localSheetId="2">#REF!</definedName>
    <definedName name="MkFlag" localSheetId="1">#REF!</definedName>
    <definedName name="MkFlag">[18]Input!$C$4</definedName>
    <definedName name="mkt_capes">#REF!</definedName>
    <definedName name="mkt_capex">#REF!</definedName>
    <definedName name="mkt_cv">#REF!</definedName>
    <definedName name="mkt_exit">#REF!</definedName>
    <definedName name="mkt_gross_rent">#REF!</definedName>
    <definedName name="mkt_insurance_exp">#REF!</definedName>
    <definedName name="mkt_mgmt_cost">#REF!</definedName>
    <definedName name="mkt_occupancy">#REF!</definedName>
    <definedName name="mkt_parking_rev">#REF!</definedName>
    <definedName name="mkt_re_tax_exp">#REF!</definedName>
    <definedName name="mkt_rental_rev">#REF!</definedName>
    <definedName name="mkt_utility_rev">#REF!</definedName>
    <definedName name="MM">#REF!</definedName>
    <definedName name="Mo">#REF!</definedName>
    <definedName name="MOD_NAME">#REF!</definedName>
    <definedName name="Module1.SetArea">#REF!</definedName>
    <definedName name="mongon101">#REF!,#REF!,#REF!,#REF!,#REF!,#REF!,#REF!,#REF!,#REF!,#REF!,#REF!,#REF!,#REF!,#REF!,#REF!,#REF!</definedName>
    <definedName name="mongon102">#REF!,#REF!,#REF!,#REF!,#REF!,#REF!,#REF!,#REF!,#REF!,#REF!</definedName>
    <definedName name="mongon103">#REF!,#REF!,#REF!,#REF!,#REF!,#REF!,#REF!,#REF!</definedName>
    <definedName name="movingrelocasion">#REF!</definedName>
    <definedName name="MP">#REF!</definedName>
    <definedName name="MP21.SpecificCurrencies">#REF!</definedName>
    <definedName name="MSREFID">#REF!</definedName>
    <definedName name="MVType">#REF!</definedName>
    <definedName name="Mzoom">#REF!</definedName>
    <definedName name="NA">#REF!</definedName>
    <definedName name="NA_1">"$#REF!.$#REF!$#REF!"</definedName>
    <definedName name="NA_3">"$#REF!.$#REF!$#REF!"</definedName>
    <definedName name="NA_5">#REF!</definedName>
    <definedName name="NA_6">#REF!</definedName>
    <definedName name="namanama">#REF!,#REF!,#REF!,#REF!,#REF!,#REF!,#REF!,#REF!,#REF!,#REF!,#REF!,#REF!,#REF!,#REF!</definedName>
    <definedName name="name">#REF!</definedName>
    <definedName name="name101">#REF!,#REF!,#REF!,#REF!,#REF!,#REF!,#REF!,#REF!,#REF!,#REF!,#REF!,#REF!,#REF!,#REF!</definedName>
    <definedName name="name102">#REF!,#REF!,#REF!,#REF!,#REF!,#REF!,#REF!</definedName>
    <definedName name="NBA">#REF!</definedName>
    <definedName name="ＮＣＣ配分口銭_東京通信事業課より">#REF!</definedName>
    <definedName name="nendo" localSheetId="2">#REF!</definedName>
    <definedName name="nendo" localSheetId="1">#REF!</definedName>
    <definedName name="nendo">[19]年度!$B$2</definedName>
    <definedName name="Netherlands_FooterType" hidden="1">"NONE"</definedName>
    <definedName name="ngn" localSheetId="2">#REF!</definedName>
    <definedName name="ngn" localSheetId="1">#REF!</definedName>
    <definedName name="ngn">[20]全国ﾗﾝｷﾝｸﾞ!$A$1:$R$1193</definedName>
    <definedName name="nhk">#REF!</definedName>
    <definedName name="nn">#REF!</definedName>
    <definedName name="NNN">#REF!</definedName>
    <definedName name="No">#REF!</definedName>
    <definedName name="Non_Operating_Assets">#REF!</definedName>
    <definedName name="Non_Operating_Liabilities">#REF!</definedName>
    <definedName name="Nov_02">#REF!</definedName>
    <definedName name="Nov_03">#REF!</definedName>
    <definedName name="NOボタン">#REF!</definedName>
    <definedName name="ＮＳlic">#REF!</definedName>
    <definedName name="Number_of_Years_Available">#REF!</definedName>
    <definedName name="NvsASD">"V2005-12-30"</definedName>
    <definedName name="NvsAutoDrillOk">"VN"</definedName>
    <definedName name="NvsElapsedTime">0.0000163194417837076</definedName>
    <definedName name="NvsEndTime">38723.7266664352</definedName>
    <definedName name="NvsInstSpec">"%"</definedName>
    <definedName name="NvsLayoutType">"M3"</definedName>
    <definedName name="NvsPanelEffdt">"V1990-01-01"</definedName>
    <definedName name="NvsPanelSetid">"VHDWAY"</definedName>
    <definedName name="NvsReqBU">"VHDWAY"</definedName>
    <definedName name="NvsReqBUOnly">"VY"</definedName>
    <definedName name="NvsTransLed">"VN"</definedName>
    <definedName name="NvsTreeASD">"V2005-12-30"</definedName>
    <definedName name="NWC_Sales">#REF!</definedName>
    <definedName name="NXTMENU">#REF!</definedName>
    <definedName name="o">#REF!</definedName>
    <definedName name="o.">#REF!</definedName>
    <definedName name="OBCDS_元帳">#REF!</definedName>
    <definedName name="OCF">#REF!</definedName>
    <definedName name="Oct_02">#REF!</definedName>
    <definedName name="Oct_03">#REF!</definedName>
    <definedName name="OF_MBE31">#REF!</definedName>
    <definedName name="OF_MBE32">#REF!</definedName>
    <definedName name="OF_MBE33">#REF!</definedName>
    <definedName name="OF_MBE34">#REF!</definedName>
    <definedName name="OF_MBE41">#REF!</definedName>
    <definedName name="OF_MBE42">#REF!</definedName>
    <definedName name="OF_MBE43">#REF!</definedName>
    <definedName name="OF_MBE44">#REF!</definedName>
    <definedName name="OF_MFN1">#REF!</definedName>
    <definedName name="OF_MFV1_1">#REF!</definedName>
    <definedName name="OF_MFV1_2">#REF!</definedName>
    <definedName name="OF_MFV1_3">#REF!</definedName>
    <definedName name="OF_MFV1_4">#REF!</definedName>
    <definedName name="OF_MFV2_A111">#REF!</definedName>
    <definedName name="OF_MFV2_A121">#REF!</definedName>
    <definedName name="OF_MFV2_A123">#REF!</definedName>
    <definedName name="OF_MFV2_A134">#REF!</definedName>
    <definedName name="OF_MFV2_A136">#REF!</definedName>
    <definedName name="OF_MFV2_A141">#REF!</definedName>
    <definedName name="OF_MFV2_A142">#REF!</definedName>
    <definedName name="OF_MFV2_A143">#REF!</definedName>
    <definedName name="OF_MFV2_A144">#REF!</definedName>
    <definedName name="OF_MFV2_A145">#REF!</definedName>
    <definedName name="OF_MFV2_A146">#REF!</definedName>
    <definedName name="OF_MFV2_A151">#REF!</definedName>
    <definedName name="OF_MFV2_A152">#REF!</definedName>
    <definedName name="OF_MFV2_A153">#REF!</definedName>
    <definedName name="OF_MFV2_A154">#REF!</definedName>
    <definedName name="OF_MFV2_A155">#REF!</definedName>
    <definedName name="OF_MFV2_A156">#REF!</definedName>
    <definedName name="OF_MFV2_A222">#REF!</definedName>
    <definedName name="OF_MFV2_A231">#REF!</definedName>
    <definedName name="OF_MFV2_A232">#REF!</definedName>
    <definedName name="OF_MFV2_A235">#REF!</definedName>
    <definedName name="OF_MFV2_A237">#REF!</definedName>
    <definedName name="OF_MFV2_A241">#REF!</definedName>
    <definedName name="OF_MFV2_A242">#REF!</definedName>
    <definedName name="OF_MFV2_A243">#REF!</definedName>
    <definedName name="OF_MFV2_A244">#REF!</definedName>
    <definedName name="OF_MFV2_A245">#REF!</definedName>
    <definedName name="OF_MFV2_A246">#REF!</definedName>
    <definedName name="OF_MFV2_A251">#REF!</definedName>
    <definedName name="OF_MFV2_A252">#REF!</definedName>
    <definedName name="OF_MFV2_A253">#REF!</definedName>
    <definedName name="OF_MFV2_A254">#REF!</definedName>
    <definedName name="OF_MFV2_A255">#REF!</definedName>
    <definedName name="OF_MFV2_A256">#REF!</definedName>
    <definedName name="OF_MFV2_A311">#REF!</definedName>
    <definedName name="OF_MFV2_A322">#REF!</definedName>
    <definedName name="OF_MFV2_A331">#REF!</definedName>
    <definedName name="OF_MFV2_A332">#REF!</definedName>
    <definedName name="OF_MFV2_A335">#REF!</definedName>
    <definedName name="OF_MFV2_A337">#REF!</definedName>
    <definedName name="OF_MFV2_A341">#REF!</definedName>
    <definedName name="OF_MFV2_A342">#REF!</definedName>
    <definedName name="OF_MFV2_A343">#REF!</definedName>
    <definedName name="OF_MFV2_A344">#REF!</definedName>
    <definedName name="OF_MFV2_A345">#REF!</definedName>
    <definedName name="OF_MFV2_A346">#REF!</definedName>
    <definedName name="OF_MFV2_A351">#REF!</definedName>
    <definedName name="OF_MFV2_A352">#REF!</definedName>
    <definedName name="OF_MFV2_A353">#REF!</definedName>
    <definedName name="OF_MFV2_A354">#REF!</definedName>
    <definedName name="OF_MFV2_A355">#REF!</definedName>
    <definedName name="OF_MFV2_A356">#REF!</definedName>
    <definedName name="OF_MFV2_AB11">#REF!</definedName>
    <definedName name="OF_MFV2_AB21">#REF!</definedName>
    <definedName name="OF_MFV2_AB31">#REF!</definedName>
    <definedName name="OF_MFV2_AB37">#REF!</definedName>
    <definedName name="OF_MFV2_AB41">#REF!</definedName>
    <definedName name="OF_MFV2_AB42">#REF!</definedName>
    <definedName name="OF_MFV2_AB43">#REF!</definedName>
    <definedName name="OF_MFV2_AB44">#REF!</definedName>
    <definedName name="OF_MFV2_AB45">#REF!</definedName>
    <definedName name="OF_MFV2_AB46">#REF!</definedName>
    <definedName name="OF_MFV2_AB51">#REF!</definedName>
    <definedName name="OF_MFV2_AB52">#REF!</definedName>
    <definedName name="OF_MFV2_AB53">#REF!</definedName>
    <definedName name="OF_MFV2_AB54">#REF!</definedName>
    <definedName name="OF_MFV2_AB55">#REF!</definedName>
    <definedName name="OF_MFV2_AB56">#REF!</definedName>
    <definedName name="OF_MFV2_AC45">#REF!</definedName>
    <definedName name="OF_MFV2_AC46">#REF!</definedName>
    <definedName name="OF_MFV2_AC55">#REF!</definedName>
    <definedName name="OF_MFV2_AC56">#REF!</definedName>
    <definedName name="OF_MFV2_AD45">#REF!</definedName>
    <definedName name="OF_MFV2_AD46">#REF!</definedName>
    <definedName name="OF_MFV2_AD55">#REF!</definedName>
    <definedName name="OF_MFV2_AD56">#REF!</definedName>
    <definedName name="OF_MFV2_C11">#REF!</definedName>
    <definedName name="OF_MFV2_C12">#REF!</definedName>
    <definedName name="OF_MFV2_C13">#REF!</definedName>
    <definedName name="OF_MFV2_C21">#REF!</definedName>
    <definedName name="OF_MFV2_C22">#REF!</definedName>
    <definedName name="OF_MFV2_C23">#REF!</definedName>
    <definedName name="OF_MFV2_C31">#REF!</definedName>
    <definedName name="OF_MFV2_C32">#REF!</definedName>
    <definedName name="OF_MFV2_C33">#REF!</definedName>
    <definedName name="OF_MFV3_A111">#REF!</definedName>
    <definedName name="OF_MFV3_A113">#REF!</definedName>
    <definedName name="OF_MFV3_A123">#REF!</definedName>
    <definedName name="OF_MFV3_A125">#REF!</definedName>
    <definedName name="OF_MFV3_A131">#REF!</definedName>
    <definedName name="OF_MFV3_A141">#REF!</definedName>
    <definedName name="OF_MFV3_A151">#REF!</definedName>
    <definedName name="OF_MFV3_A161">#REF!</definedName>
    <definedName name="OF_MFV3_A171">#REF!</definedName>
    <definedName name="OF_MFV3_A181">#REF!</definedName>
    <definedName name="OF_MFV3_A191">#REF!</definedName>
    <definedName name="OF_MFV3_A211">#REF!</definedName>
    <definedName name="OF_MFV3_A213">#REF!</definedName>
    <definedName name="OF_MFV3_A223">#REF!</definedName>
    <definedName name="OF_MFV3_A225">#REF!</definedName>
    <definedName name="OF_MFV3_A231">#REF!</definedName>
    <definedName name="OF_MFV3_A241">#REF!</definedName>
    <definedName name="OF_MFV3_A261">#REF!</definedName>
    <definedName name="OF_MFV3_A271">#REF!</definedName>
    <definedName name="OF_MFV3_A281">#REF!</definedName>
    <definedName name="OF_MFV3_A291">#REF!</definedName>
    <definedName name="OF_MFV3_A311">#REF!</definedName>
    <definedName name="OF_MFV3_A313">#REF!</definedName>
    <definedName name="OF_MFV3_A323">#REF!</definedName>
    <definedName name="OF_MFV3_A325">#REF!</definedName>
    <definedName name="OF_MFV3_A331">#REF!</definedName>
    <definedName name="OF_MFV3_A341">#REF!</definedName>
    <definedName name="OF_MFV3_A361">#REF!</definedName>
    <definedName name="OF_MFV3_A371">#REF!</definedName>
    <definedName name="OF_MFV3_A381">#REF!</definedName>
    <definedName name="OF_MFV3_A391">#REF!</definedName>
    <definedName name="OF_MFV3_A412">#REF!</definedName>
    <definedName name="OF_MFV3_A421">#REF!</definedName>
    <definedName name="OF_MFV3_A422">#REF!</definedName>
    <definedName name="OF_MFV3_A424">#REF!</definedName>
    <definedName name="OF_MFV3_A427">#REF!</definedName>
    <definedName name="OF_MFV3_A451">#REF!</definedName>
    <definedName name="OF_MFV3_A461">#REF!</definedName>
    <definedName name="OF_MFV3_A531">#REF!</definedName>
    <definedName name="OF_MFV3_A541">#REF!</definedName>
    <definedName name="OF_MFV3_A571">#REF!</definedName>
    <definedName name="OF_MFV3_A581">#REF!</definedName>
    <definedName name="OF_MFV3_A612">#REF!</definedName>
    <definedName name="OF_MFV3_A621">#REF!</definedName>
    <definedName name="OF_MFV3_A622">#REF!</definedName>
    <definedName name="OF_MFV3_A624">#REF!</definedName>
    <definedName name="OF_MFV3_A627">#REF!</definedName>
    <definedName name="OF_MFV3_A651">#REF!</definedName>
    <definedName name="OF_MFV3_A661">#REF!</definedName>
    <definedName name="OF_MFV3_A691">#REF!</definedName>
    <definedName name="OF_MFV3_A712">#REF!</definedName>
    <definedName name="OF_MFV3_A721">#REF!</definedName>
    <definedName name="OF_MFV3_A722">#REF!</definedName>
    <definedName name="OF_MFV3_A724">#REF!</definedName>
    <definedName name="OF_MFV3_A727">#REF!</definedName>
    <definedName name="OF_MFV3_A761">#REF!</definedName>
    <definedName name="OF_MFV3_A791">#REF!</definedName>
    <definedName name="OF_MFV3_A812">#REF!</definedName>
    <definedName name="OF_MFV3_A821">#REF!</definedName>
    <definedName name="OF_MFV3_A822">#REF!</definedName>
    <definedName name="OF_MFV3_A824">#REF!</definedName>
    <definedName name="OF_MFV3_A827">#REF!</definedName>
    <definedName name="OF_MFV3_A861">#REF!</definedName>
    <definedName name="OF_MFV3_A891">#REF!</definedName>
    <definedName name="OF_MFV3_AB14">#REF!</definedName>
    <definedName name="OF_MFV3_AB26">#REF!</definedName>
    <definedName name="OF_MFV3_AB27">#REF!</definedName>
    <definedName name="OF_MFV3_AB31">#REF!</definedName>
    <definedName name="OF_MFV3_AB41">#REF!</definedName>
    <definedName name="OF_MFV3_AB51">#REF!</definedName>
    <definedName name="OF_MFV3_AB61">#REF!</definedName>
    <definedName name="OF_MFV3_AB71">#REF!</definedName>
    <definedName name="OF_MFV3_AB81">#REF!</definedName>
    <definedName name="OF_MFV3_AB91">#REF!</definedName>
    <definedName name="OF_MFV3_AC61">#REF!</definedName>
    <definedName name="OF_MFV3_AC91">#REF!</definedName>
    <definedName name="OF_MFV3_AD61">#REF!</definedName>
    <definedName name="OF_MFV3_AD91">#REF!</definedName>
    <definedName name="OF_MFV3_B121">#REF!</definedName>
    <definedName name="OF_MFV3_B131">#REF!</definedName>
    <definedName name="OF_MFV3_B1310">#REF!</definedName>
    <definedName name="OF_MFV3_B1311">#REF!</definedName>
    <definedName name="OF_MFV3_B1312">#REF!</definedName>
    <definedName name="OF_MFV3_B1313">#REF!</definedName>
    <definedName name="OF_MFV3_B1314">#REF!</definedName>
    <definedName name="OF_MFV3_B1315">#REF!</definedName>
    <definedName name="OF_MFV3_B1316">#REF!</definedName>
    <definedName name="OF_MFV3_B1317">#REF!</definedName>
    <definedName name="OF_MFV3_B132">#REF!</definedName>
    <definedName name="OF_MFV3_B133">#REF!</definedName>
    <definedName name="OF_MFV3_B134">#REF!</definedName>
    <definedName name="OF_MFV3_B135">#REF!</definedName>
    <definedName name="OF_MFV3_B136">#REF!</definedName>
    <definedName name="OF_MFV3_B137">#REF!</definedName>
    <definedName name="OF_MFV3_B138">#REF!</definedName>
    <definedName name="OF_MFV3_B139">#REF!</definedName>
    <definedName name="OF_MFV3_B141">#REF!</definedName>
    <definedName name="OF_MFV3_B142">#REF!</definedName>
    <definedName name="OF_MFV3_B143">#REF!</definedName>
    <definedName name="OF_MFV3_B144">#REF!</definedName>
    <definedName name="OF_MFV3_B151">#REF!</definedName>
    <definedName name="OF_MFV3_B161">#REF!</definedName>
    <definedName name="OF_MFV3_B191">#REF!</definedName>
    <definedName name="OF_MFV3_B1910">#REF!</definedName>
    <definedName name="OF_MFV3_B1911">#REF!</definedName>
    <definedName name="OF_MFV3_B1912">#REF!</definedName>
    <definedName name="OF_MFV3_B1913">#REF!</definedName>
    <definedName name="OF_MFV3_B192">#REF!</definedName>
    <definedName name="OF_MFV3_B193">#REF!</definedName>
    <definedName name="OF_MFV3_B194">#REF!</definedName>
    <definedName name="OF_MFV3_B195">#REF!</definedName>
    <definedName name="OF_MFV3_B196">#REF!</definedName>
    <definedName name="OF_MFV3_B197">#REF!</definedName>
    <definedName name="OF_MFV3_B198">#REF!</definedName>
    <definedName name="OF_MFV3_B199">#REF!</definedName>
    <definedName name="OF_MFV3_B221">#REF!</definedName>
    <definedName name="OF_MFV3_B231">#REF!</definedName>
    <definedName name="OF_MFV3_B2310">#REF!</definedName>
    <definedName name="OF_MFV3_B2311">#REF!</definedName>
    <definedName name="OF_MFV3_B2312">#REF!</definedName>
    <definedName name="OF_MFV3_B2313">#REF!</definedName>
    <definedName name="OF_MFV3_B2314">#REF!</definedName>
    <definedName name="OF_MFV3_B2315">#REF!</definedName>
    <definedName name="OF_MFV3_B2316">#REF!</definedName>
    <definedName name="OF_MFV3_B2317">#REF!</definedName>
    <definedName name="OF_MFV3_B232">#REF!</definedName>
    <definedName name="OF_MFV3_B233">#REF!</definedName>
    <definedName name="OF_MFV3_B234">#REF!</definedName>
    <definedName name="OF_MFV3_B235">#REF!</definedName>
    <definedName name="OF_MFV3_B236">#REF!</definedName>
    <definedName name="OF_MFV3_B237">#REF!</definedName>
    <definedName name="OF_MFV3_B238">#REF!</definedName>
    <definedName name="OF_MFV3_B239">#REF!</definedName>
    <definedName name="OF_MFV3_B241">#REF!</definedName>
    <definedName name="OF_MFV3_B242">#REF!</definedName>
    <definedName name="OF_MFV3_B243">#REF!</definedName>
    <definedName name="OF_MFV3_B244">#REF!</definedName>
    <definedName name="OF_MFV3_B251">#REF!</definedName>
    <definedName name="OF_MFV3_B261">#REF!</definedName>
    <definedName name="OF_MFV3_B291">#REF!</definedName>
    <definedName name="OF_MFV3_B2910">#REF!</definedName>
    <definedName name="OF_MFV3_B2911">#REF!</definedName>
    <definedName name="OF_MFV3_B2912">#REF!</definedName>
    <definedName name="OF_MFV3_B2913">#REF!</definedName>
    <definedName name="OF_MFV3_B292">#REF!</definedName>
    <definedName name="OF_MFV3_B293">#REF!</definedName>
    <definedName name="OF_MFV3_B294">#REF!</definedName>
    <definedName name="OF_MFV3_B295">#REF!</definedName>
    <definedName name="OF_MFV3_B296">#REF!</definedName>
    <definedName name="OF_MFV3_B297">#REF!</definedName>
    <definedName name="OF_MFV3_B298">#REF!</definedName>
    <definedName name="OF_MFV3_B299">#REF!</definedName>
    <definedName name="OF_MFV3_B321">#REF!</definedName>
    <definedName name="OF_MFV3_B331">#REF!</definedName>
    <definedName name="OF_MFV3_B3310">#REF!</definedName>
    <definedName name="OF_MFV3_B3311">#REF!</definedName>
    <definedName name="OF_MFV3_B3312">#REF!</definedName>
    <definedName name="OF_MFV3_B3313">#REF!</definedName>
    <definedName name="OF_MFV3_B3314">#REF!</definedName>
    <definedName name="OF_MFV3_B3315">#REF!</definedName>
    <definedName name="OF_MFV3_B3316">#REF!</definedName>
    <definedName name="OF_MFV3_B3317">#REF!</definedName>
    <definedName name="OF_MFV3_B332">#REF!</definedName>
    <definedName name="OF_MFV3_B333">#REF!</definedName>
    <definedName name="OF_MFV3_B334">#REF!</definedName>
    <definedName name="OF_MFV3_B335">#REF!</definedName>
    <definedName name="OF_MFV3_B336">#REF!</definedName>
    <definedName name="OF_MFV3_B337">#REF!</definedName>
    <definedName name="OF_MFV3_B338">#REF!</definedName>
    <definedName name="OF_MFV3_B339">#REF!</definedName>
    <definedName name="OF_MFV3_B341">#REF!</definedName>
    <definedName name="OF_MFV3_B342">#REF!</definedName>
    <definedName name="OF_MFV3_B343">#REF!</definedName>
    <definedName name="OF_MFV3_B344">#REF!</definedName>
    <definedName name="OF_MFV3_B351">#REF!</definedName>
    <definedName name="OF_MFV3_B361">#REF!</definedName>
    <definedName name="OF_MFV3_B391">#REF!</definedName>
    <definedName name="OF_MFV3_B3910">#REF!</definedName>
    <definedName name="OF_MFV3_B3911">#REF!</definedName>
    <definedName name="OF_MFV3_B3912">#REF!</definedName>
    <definedName name="OF_MFV3_B3913">#REF!</definedName>
    <definedName name="OF_MFV3_B392">#REF!</definedName>
    <definedName name="OF_MFV3_B393">#REF!</definedName>
    <definedName name="OF_MFV3_B394">#REF!</definedName>
    <definedName name="OF_MFV3_B395">#REF!</definedName>
    <definedName name="OF_MFV3_B396">#REF!</definedName>
    <definedName name="OF_MFV3_B397">#REF!</definedName>
    <definedName name="OF_MFV3_B398">#REF!</definedName>
    <definedName name="OF_MFV3_B399">#REF!</definedName>
    <definedName name="OF_MFV3_B421">#REF!</definedName>
    <definedName name="OF_MFV3_B431">#REF!</definedName>
    <definedName name="OF_MFV3_B4310">#REF!</definedName>
    <definedName name="OF_MFV3_B4311">#REF!</definedName>
    <definedName name="OF_MFV3_B4312">#REF!</definedName>
    <definedName name="OF_MFV3_B4313">#REF!</definedName>
    <definedName name="OF_MFV3_B4314">#REF!</definedName>
    <definedName name="OF_MFV3_B4315">#REF!</definedName>
    <definedName name="OF_MFV3_B4316">#REF!</definedName>
    <definedName name="OF_MFV3_B4317">#REF!</definedName>
    <definedName name="OF_MFV3_B432">#REF!</definedName>
    <definedName name="OF_MFV3_B433">#REF!</definedName>
    <definedName name="OF_MFV3_B434">#REF!</definedName>
    <definedName name="OF_MFV3_B435">#REF!</definedName>
    <definedName name="OF_MFV3_B436">#REF!</definedName>
    <definedName name="OF_MFV3_B437">#REF!</definedName>
    <definedName name="OF_MFV3_B438">#REF!</definedName>
    <definedName name="OF_MFV3_B439">#REF!</definedName>
    <definedName name="OF_MFV3_B441">#REF!</definedName>
    <definedName name="OF_MFV3_B442">#REF!</definedName>
    <definedName name="OF_MFV3_B443">#REF!</definedName>
    <definedName name="OF_MFV3_B444">#REF!</definedName>
    <definedName name="OF_MFV3_B451">#REF!</definedName>
    <definedName name="OF_MFV3_B461">#REF!</definedName>
    <definedName name="OF_MFV3_B491">#REF!</definedName>
    <definedName name="OF_MFV3_B4910">#REF!</definedName>
    <definedName name="OF_MFV3_B4911">#REF!</definedName>
    <definedName name="OF_MFV3_B4912">#REF!</definedName>
    <definedName name="OF_MFV3_B4913">#REF!</definedName>
    <definedName name="OF_MFV3_B492">#REF!</definedName>
    <definedName name="OF_MFV3_B493">#REF!</definedName>
    <definedName name="OF_MFV3_B494">#REF!</definedName>
    <definedName name="OF_MFV3_B495">#REF!</definedName>
    <definedName name="OF_MFV3_B496">#REF!</definedName>
    <definedName name="OF_MFV3_B497">#REF!</definedName>
    <definedName name="OF_MFV3_B498">#REF!</definedName>
    <definedName name="OF_MFV3_B499">#REF!</definedName>
    <definedName name="OF_MFV3_B521">#REF!</definedName>
    <definedName name="OF_MFV3_B531">#REF!</definedName>
    <definedName name="OF_MFV3_B5310">#REF!</definedName>
    <definedName name="OF_MFV3_B5311">#REF!</definedName>
    <definedName name="OF_MFV3_B5312">#REF!</definedName>
    <definedName name="OF_MFV3_B5313">#REF!</definedName>
    <definedName name="OF_MFV3_B5314">#REF!</definedName>
    <definedName name="OF_MFV3_B5315">#REF!</definedName>
    <definedName name="OF_MFV3_B5316">#REF!</definedName>
    <definedName name="OF_MFV3_B5317">#REF!</definedName>
    <definedName name="OF_MFV3_B532">#REF!</definedName>
    <definedName name="OF_MFV3_B533">#REF!</definedName>
    <definedName name="OF_MFV3_B534">#REF!</definedName>
    <definedName name="OF_MFV3_B535">#REF!</definedName>
    <definedName name="OF_MFV3_B536">#REF!</definedName>
    <definedName name="OF_MFV3_B537">#REF!</definedName>
    <definedName name="OF_MFV3_B538">#REF!</definedName>
    <definedName name="OF_MFV3_B539">#REF!</definedName>
    <definedName name="OF_MFV3_B541">#REF!</definedName>
    <definedName name="OF_MFV3_B542">#REF!</definedName>
    <definedName name="OF_MFV3_B543">#REF!</definedName>
    <definedName name="OF_MFV3_B544">#REF!</definedName>
    <definedName name="OF_MFV3_B551">#REF!</definedName>
    <definedName name="OF_MFV3_B561">#REF!</definedName>
    <definedName name="OF_MFV3_B591">#REF!</definedName>
    <definedName name="OF_MFV3_B5910">#REF!</definedName>
    <definedName name="OF_MFV3_B5911">#REF!</definedName>
    <definedName name="OF_MFV3_B5912">#REF!</definedName>
    <definedName name="OF_MFV3_B5913">#REF!</definedName>
    <definedName name="OF_MFV3_B592">#REF!</definedName>
    <definedName name="OF_MFV3_B593">#REF!</definedName>
    <definedName name="OF_MFV3_B594">#REF!</definedName>
    <definedName name="OF_MFV3_B595">#REF!</definedName>
    <definedName name="OF_MFV3_B596">#REF!</definedName>
    <definedName name="OF_MFV3_B597">#REF!</definedName>
    <definedName name="OF_MFV3_B598">#REF!</definedName>
    <definedName name="OF_MFV3_B599">#REF!</definedName>
    <definedName name="OF_MFV3_B621">#REF!</definedName>
    <definedName name="OF_MFV3_B631">#REF!</definedName>
    <definedName name="OF_MFV3_B6310">#REF!</definedName>
    <definedName name="OF_MFV3_B6311">#REF!</definedName>
    <definedName name="OF_MFV3_B6312">#REF!</definedName>
    <definedName name="OF_MFV3_B6313">#REF!</definedName>
    <definedName name="OF_MFV3_B6314">#REF!</definedName>
    <definedName name="OF_MFV3_B6315">#REF!</definedName>
    <definedName name="OF_MFV3_B6316">#REF!</definedName>
    <definedName name="OF_MFV3_B6317">#REF!</definedName>
    <definedName name="OF_MFV3_B632">#REF!</definedName>
    <definedName name="OF_MFV3_B633">#REF!</definedName>
    <definedName name="OF_MFV3_B634">#REF!</definedName>
    <definedName name="OF_MFV3_B635">#REF!</definedName>
    <definedName name="OF_MFV3_B636">#REF!</definedName>
    <definedName name="OF_MFV3_B637">#REF!</definedName>
    <definedName name="OF_MFV3_B638">#REF!</definedName>
    <definedName name="OF_MFV3_B639">#REF!</definedName>
    <definedName name="OF_MFV3_B641">#REF!</definedName>
    <definedName name="OF_MFV3_B642">#REF!</definedName>
    <definedName name="OF_MFV3_B643">#REF!</definedName>
    <definedName name="OF_MFV3_B644">#REF!</definedName>
    <definedName name="OF_MFV3_B651">#REF!</definedName>
    <definedName name="OF_MFV3_B661">#REF!</definedName>
    <definedName name="OF_MFV3_B691">#REF!</definedName>
    <definedName name="OF_MFV3_B6910">#REF!</definedName>
    <definedName name="OF_MFV3_B6911">#REF!</definedName>
    <definedName name="OF_MFV3_B6912">#REF!</definedName>
    <definedName name="OF_MFV3_B6913">#REF!</definedName>
    <definedName name="OF_MFV3_B692">#REF!</definedName>
    <definedName name="OF_MFV3_B693">#REF!</definedName>
    <definedName name="OF_MFV3_B694">#REF!</definedName>
    <definedName name="OF_MFV3_B695">#REF!</definedName>
    <definedName name="OF_MFV3_B696">#REF!</definedName>
    <definedName name="OF_MFV3_B697">#REF!</definedName>
    <definedName name="OF_MFV3_B698">#REF!</definedName>
    <definedName name="OF_MFV3_B699">#REF!</definedName>
    <definedName name="OF_MFV3_B721">#REF!</definedName>
    <definedName name="OF_MFV3_B731">#REF!</definedName>
    <definedName name="OF_MFV3_B7310">#REF!</definedName>
    <definedName name="OF_MFV3_B7311">#REF!</definedName>
    <definedName name="OF_MFV3_B7312">#REF!</definedName>
    <definedName name="OF_MFV3_B7313">#REF!</definedName>
    <definedName name="OF_MFV3_B7314">#REF!</definedName>
    <definedName name="OF_MFV3_B7315">#REF!</definedName>
    <definedName name="OF_MFV3_B7316">#REF!</definedName>
    <definedName name="OF_MFV3_B7317">#REF!</definedName>
    <definedName name="OF_MFV3_B732">#REF!</definedName>
    <definedName name="OF_MFV3_B733">#REF!</definedName>
    <definedName name="OF_MFV3_B734">#REF!</definedName>
    <definedName name="OF_MFV3_B735">#REF!</definedName>
    <definedName name="OF_MFV3_B736">#REF!</definedName>
    <definedName name="OF_MFV3_B737">#REF!</definedName>
    <definedName name="OF_MFV3_B738">#REF!</definedName>
    <definedName name="OF_MFV3_B739">#REF!</definedName>
    <definedName name="OF_MFV3_B741">#REF!</definedName>
    <definedName name="OF_MFV3_B742">#REF!</definedName>
    <definedName name="OF_MFV3_B743">#REF!</definedName>
    <definedName name="OF_MFV3_B744">#REF!</definedName>
    <definedName name="OF_MFV3_B751">#REF!</definedName>
    <definedName name="OF_MFV3_B761">#REF!</definedName>
    <definedName name="OF_MFV3_B791">#REF!</definedName>
    <definedName name="OF_MFV3_B7910">#REF!</definedName>
    <definedName name="OF_MFV3_B7911">#REF!</definedName>
    <definedName name="OF_MFV3_B7912">#REF!</definedName>
    <definedName name="OF_MFV3_B7913">#REF!</definedName>
    <definedName name="OF_MFV3_B792">#REF!</definedName>
    <definedName name="OF_MFV3_B793">#REF!</definedName>
    <definedName name="OF_MFV3_B794">#REF!</definedName>
    <definedName name="OF_MFV3_B795">#REF!</definedName>
    <definedName name="OF_MFV3_B796">#REF!</definedName>
    <definedName name="OF_MFV3_B797">#REF!</definedName>
    <definedName name="OF_MFV3_B798">#REF!</definedName>
    <definedName name="OF_MFV3_B799">#REF!</definedName>
    <definedName name="OF_MFV3_B821">#REF!</definedName>
    <definedName name="OF_MFV3_B831">#REF!</definedName>
    <definedName name="OF_MFV3_B8310">#REF!</definedName>
    <definedName name="OF_MFV3_B8311">#REF!</definedName>
    <definedName name="OF_MFV3_B8312">#REF!</definedName>
    <definedName name="OF_MFV3_B8313">#REF!</definedName>
    <definedName name="OF_MFV3_B8314">#REF!</definedName>
    <definedName name="OF_MFV3_B8315">#REF!</definedName>
    <definedName name="OF_MFV3_B8316">#REF!</definedName>
    <definedName name="OF_MFV3_B8317">#REF!</definedName>
    <definedName name="OF_MFV3_B832">#REF!</definedName>
    <definedName name="OF_MFV3_B833">#REF!</definedName>
    <definedName name="OF_MFV3_B834">#REF!</definedName>
    <definedName name="OF_MFV3_B835">#REF!</definedName>
    <definedName name="OF_MFV3_B836">#REF!</definedName>
    <definedName name="OF_MFV3_B837">#REF!</definedName>
    <definedName name="OF_MFV3_B838">#REF!</definedName>
    <definedName name="OF_MFV3_B839">#REF!</definedName>
    <definedName name="OF_MFV3_B841">#REF!</definedName>
    <definedName name="OF_MFV3_B842">#REF!</definedName>
    <definedName name="OF_MFV3_B843">#REF!</definedName>
    <definedName name="OF_MFV3_B844">#REF!</definedName>
    <definedName name="OF_MFV3_B851">#REF!</definedName>
    <definedName name="OF_MFV3_B861">#REF!</definedName>
    <definedName name="OF_MFV3_B891">#REF!</definedName>
    <definedName name="OF_MFV3_B8910">#REF!</definedName>
    <definedName name="OF_MFV3_B8911">#REF!</definedName>
    <definedName name="OF_MFV3_B8912">#REF!</definedName>
    <definedName name="OF_MFV3_B8913">#REF!</definedName>
    <definedName name="OF_MFV3_B892">#REF!</definedName>
    <definedName name="OF_MFV3_B893">#REF!</definedName>
    <definedName name="OF_MFV3_B894">#REF!</definedName>
    <definedName name="OF_MFV3_B895">#REF!</definedName>
    <definedName name="OF_MFV3_B896">#REF!</definedName>
    <definedName name="OF_MFV3_B897">#REF!</definedName>
    <definedName name="OF_MFV3_B898">#REF!</definedName>
    <definedName name="OF_MFV3_B899">#REF!</definedName>
    <definedName name="OF_MFV3_B921">#REF!</definedName>
    <definedName name="OF_MFV3_B931">#REF!</definedName>
    <definedName name="OF_MFV3_B9310">#REF!</definedName>
    <definedName name="OF_MFV3_B9311">#REF!</definedName>
    <definedName name="OF_MFV3_B9312">#REF!</definedName>
    <definedName name="OF_MFV3_B9313">#REF!</definedName>
    <definedName name="OF_MFV3_B9314">#REF!</definedName>
    <definedName name="OF_MFV3_B9315">#REF!</definedName>
    <definedName name="OF_MFV3_B9316">#REF!</definedName>
    <definedName name="OF_MFV3_B9317">#REF!</definedName>
    <definedName name="OF_MFV3_B932">#REF!</definedName>
    <definedName name="OF_MFV3_B933">#REF!</definedName>
    <definedName name="OF_MFV3_B934">#REF!</definedName>
    <definedName name="OF_MFV3_B935">#REF!</definedName>
    <definedName name="OF_MFV3_B936">#REF!</definedName>
    <definedName name="OF_MFV3_B937">#REF!</definedName>
    <definedName name="OF_MFV3_B938">#REF!</definedName>
    <definedName name="OF_MFV3_B939">#REF!</definedName>
    <definedName name="OF_MFV3_B941">#REF!</definedName>
    <definedName name="OF_MFV3_B942">#REF!</definedName>
    <definedName name="OF_MFV3_B943">#REF!</definedName>
    <definedName name="OF_MFV3_B944">#REF!</definedName>
    <definedName name="OF_MFV3_B951">#REF!</definedName>
    <definedName name="OF_MFV3_B961">#REF!</definedName>
    <definedName name="OF_MFV3_B991">#REF!</definedName>
    <definedName name="OF_MFV3_B9910">#REF!</definedName>
    <definedName name="OF_MFV3_B9911">#REF!</definedName>
    <definedName name="OF_MFV3_B9912">#REF!</definedName>
    <definedName name="OF_MFV3_B9913">#REF!</definedName>
    <definedName name="OF_MFV3_B992">#REF!</definedName>
    <definedName name="OF_MFV3_B993">#REF!</definedName>
    <definedName name="OF_MFV3_B994">#REF!</definedName>
    <definedName name="OF_MFV3_B995">#REF!</definedName>
    <definedName name="OF_MFV3_B996">#REF!</definedName>
    <definedName name="OF_MFV3_B997">#REF!</definedName>
    <definedName name="OF_MFV3_B998">#REF!</definedName>
    <definedName name="OF_MFV3_B999">#REF!</definedName>
    <definedName name="OF_MFV3_BC311">#REF!</definedName>
    <definedName name="OF_MFV3_BC312">#REF!</definedName>
    <definedName name="OF_MFV3_BC313">#REF!</definedName>
    <definedName name="OF_MFV3_BC316">#REF!</definedName>
    <definedName name="OF_MFV3_BC317">#REF!</definedName>
    <definedName name="OF_MFV3_BC912">#REF!</definedName>
    <definedName name="OF_MFV3_BC913">#REF!</definedName>
    <definedName name="OF_MFV3_BC95">#REF!</definedName>
    <definedName name="OF_MFV3_BC96">#REF!</definedName>
    <definedName name="OF_MFV3_BC97">#REF!</definedName>
    <definedName name="OF_MFV3_BC98">#REF!</definedName>
    <definedName name="OF_MFV3_BC99">#REF!</definedName>
    <definedName name="OF_MFV3_BD311">#REF!</definedName>
    <definedName name="OF_MFV3_BD312">#REF!</definedName>
    <definedName name="OF_MFV3_BD313">#REF!</definedName>
    <definedName name="OF_MFV3_BD316">#REF!</definedName>
    <definedName name="OF_MFV3_BD317">#REF!</definedName>
    <definedName name="OF_MFV3_BD912">#REF!</definedName>
    <definedName name="OF_MFV3_BD913">#REF!</definedName>
    <definedName name="OF_MFV3_BD95">#REF!</definedName>
    <definedName name="OF_MFV3_BD96">#REF!</definedName>
    <definedName name="OF_MFV3_BD97">#REF!</definedName>
    <definedName name="OF_MFV3_BD98">#REF!</definedName>
    <definedName name="OF_MFV3_BD99">#REF!</definedName>
    <definedName name="OF_MFV3_C1">#REF!</definedName>
    <definedName name="OF_MFV3_C2">#REF!</definedName>
    <definedName name="OF_MFV3_C3">#REF!</definedName>
    <definedName name="OF_MGK1">#REF!</definedName>
    <definedName name="OF_MGK2">#REF!</definedName>
    <definedName name="OF_MGK3">#REF!</definedName>
    <definedName name="OF_MGK4">#REF!</definedName>
    <definedName name="OF_MGP_S1">#REF!</definedName>
    <definedName name="OF_MGP_S2">#REF!</definedName>
    <definedName name="OF_MGP_S3">#REF!</definedName>
    <definedName name="OF_MGP_S4">#REF!</definedName>
    <definedName name="OF_MGP1">#REF!</definedName>
    <definedName name="OF_MJH1">#REF!</definedName>
    <definedName name="OF_MJR1">#REF!</definedName>
    <definedName name="OF_MJR2">#REF!</definedName>
    <definedName name="OF_MJR3">#REF!</definedName>
    <definedName name="OF_MJR4">#REF!</definedName>
    <definedName name="OF_MJR5">#REF!</definedName>
    <definedName name="OF_MJR6">#REF!</definedName>
    <definedName name="OF_MJR7">#REF!</definedName>
    <definedName name="OF_MJR8">#REF!</definedName>
    <definedName name="OF_MJR9">#REF!</definedName>
    <definedName name="OF_MKE1">#REF!</definedName>
    <definedName name="OF_MKE2">#REF!</definedName>
    <definedName name="OF_MKE3">#REF!</definedName>
    <definedName name="OF_MKE4">#REF!</definedName>
    <definedName name="OF_MKE5">#REF!</definedName>
    <definedName name="OF_MKG11">#REF!</definedName>
    <definedName name="OF_MKG12">#REF!</definedName>
    <definedName name="OF_MKG21">#REF!</definedName>
    <definedName name="OF_MKG22">#REF!</definedName>
    <definedName name="OF_MKG23">#REF!</definedName>
    <definedName name="OF_MKG24">#REF!</definedName>
    <definedName name="OF_MKG25">#REF!</definedName>
    <definedName name="OF_MKG31">#REF!</definedName>
    <definedName name="OF_MKG41">#REF!</definedName>
    <definedName name="OF_MLD_A1">#REF!</definedName>
    <definedName name="OF_MLD_A10">#REF!</definedName>
    <definedName name="OF_MLD_A11">#REF!</definedName>
    <definedName name="OF_MLD_A12">#REF!</definedName>
    <definedName name="OF_MLD_A13">#REF!</definedName>
    <definedName name="OF_MLD_A14">#REF!</definedName>
    <definedName name="OF_MLD_A2">#REF!</definedName>
    <definedName name="OF_MLD_A3">#REF!</definedName>
    <definedName name="OF_MLD_A4">#REF!</definedName>
    <definedName name="OF_MLD_A5">#REF!</definedName>
    <definedName name="OF_MLD_A6">#REF!</definedName>
    <definedName name="OF_MLD_A7">#REF!</definedName>
    <definedName name="OF_MLD_A8">#REF!</definedName>
    <definedName name="OF_MLD_A9">#REF!</definedName>
    <definedName name="OF_MLD_B1">#REF!</definedName>
    <definedName name="OF_MLD_B10">#REF!</definedName>
    <definedName name="OF_MLD_B11">#REF!</definedName>
    <definedName name="OF_MLD_B12">#REF!</definedName>
    <definedName name="OF_MLD_B13">#REF!</definedName>
    <definedName name="OF_MLD_B14">#REF!</definedName>
    <definedName name="OF_MLD_B2">#REF!</definedName>
    <definedName name="OF_MLD_B3">#REF!</definedName>
    <definedName name="OF_MLD_B4">#REF!</definedName>
    <definedName name="OF_MLD_B5">#REF!</definedName>
    <definedName name="OF_MLD_B6">#REF!</definedName>
    <definedName name="OF_MLD_B7">#REF!</definedName>
    <definedName name="OF_MLD_B8">#REF!</definedName>
    <definedName name="OF_MLD_B9">#REF!</definedName>
    <definedName name="OF_MLD_C1">#REF!</definedName>
    <definedName name="OF_MLD_C10">#REF!</definedName>
    <definedName name="OF_MLD_C11">#REF!</definedName>
    <definedName name="OF_MLD_C12">#REF!</definedName>
    <definedName name="OF_MLD_C13">#REF!</definedName>
    <definedName name="OF_MLD_C14">#REF!</definedName>
    <definedName name="OF_MLD_C2">#REF!</definedName>
    <definedName name="OF_MLD_C3">#REF!</definedName>
    <definedName name="OF_MLD_C4">#REF!</definedName>
    <definedName name="OF_MLD_C5">#REF!</definedName>
    <definedName name="OF_MLD_C6">#REF!</definedName>
    <definedName name="OF_MLD_C7">#REF!</definedName>
    <definedName name="OF_MLD_C8">#REF!</definedName>
    <definedName name="OF_MLD_C9">#REF!</definedName>
    <definedName name="OF_MLD1">#REF!</definedName>
    <definedName name="OF_MLH_0220">#REF!</definedName>
    <definedName name="OF_MLH_0320">#REF!</definedName>
    <definedName name="OF_MLH_0520">#REF!</definedName>
    <definedName name="OF_MLH_0620">#REF!</definedName>
    <definedName name="OF_MLH_0720">#REF!</definedName>
    <definedName name="OF_MLH_09">#REF!</definedName>
    <definedName name="OF_MLH_10">#REF!</definedName>
    <definedName name="OF_MLH_12">#REF!</definedName>
    <definedName name="OF_MLH_13">#REF!</definedName>
    <definedName name="OF_MLH_15">#REF!</definedName>
    <definedName name="OF_MLH_16">#REF!</definedName>
    <definedName name="OF_MLH_21">#REF!</definedName>
    <definedName name="OF_MLH_22">#REF!</definedName>
    <definedName name="OF_MLH_221">#REF!</definedName>
    <definedName name="OF_MLH_222">#REF!</definedName>
    <definedName name="OF_MLH_23">#REF!</definedName>
    <definedName name="OF_MLH_231">#REF!</definedName>
    <definedName name="OF_MLH_232">#REF!</definedName>
    <definedName name="OF_MLH_24">#REF!</definedName>
    <definedName name="OF_MLH_25">#REF!</definedName>
    <definedName name="OF_MLH_48">#REF!</definedName>
    <definedName name="OF_MLH_49">#REF!</definedName>
    <definedName name="OF_MLH1_A012">#REF!</definedName>
    <definedName name="OF_MLH1_A013">#REF!</definedName>
    <definedName name="OF_MLH1_A014">#REF!</definedName>
    <definedName name="OF_MLH1_A015">#REF!</definedName>
    <definedName name="OF_MLH1_A016">#REF!</definedName>
    <definedName name="OF_MLH1_A017">#REF!</definedName>
    <definedName name="OF_MLH1_A021">#REF!</definedName>
    <definedName name="OF_MLH1_A022">#REF!</definedName>
    <definedName name="OF_MLH1_A031">#REF!</definedName>
    <definedName name="OF_MLH1_A032">#REF!</definedName>
    <definedName name="OF_MLH1_A041">#REF!</definedName>
    <definedName name="OF_MLH1_A051">#REF!</definedName>
    <definedName name="OF_MLH1_A055">#REF!</definedName>
    <definedName name="OF_MLH1_A061">#REF!</definedName>
    <definedName name="OF_MLH1_A066">#REF!</definedName>
    <definedName name="OF_MLH1_A071">#REF!</definedName>
    <definedName name="OF_MLH1_A077">#REF!</definedName>
    <definedName name="OF_MLH1_A083">#REF!</definedName>
    <definedName name="OF_MLH1_A092">#REF!</definedName>
    <definedName name="OF_MLH1_A096">#REF!</definedName>
    <definedName name="OF_MLH1_A102">#REF!</definedName>
    <definedName name="OF_MLH1_A103">#REF!</definedName>
    <definedName name="OF_MLH1_A113">#REF!</definedName>
    <definedName name="OF_MLH1_A122">#REF!</definedName>
    <definedName name="OF_MLH1_A123">#REF!</definedName>
    <definedName name="OF_MLH1_A132">#REF!</definedName>
    <definedName name="OF_MLH1_A142">#REF!</definedName>
    <definedName name="OF_MLH1_A145">#REF!</definedName>
    <definedName name="OF_MLH1_A152">#REF!</definedName>
    <definedName name="OF_MLH1_A153">#REF!</definedName>
    <definedName name="OF_MLH1_A161">#REF!</definedName>
    <definedName name="OF_MLH1_A162">#REF!</definedName>
    <definedName name="OF_MLH1_A163">#REF!</definedName>
    <definedName name="OF_MLH1_A165">#REF!</definedName>
    <definedName name="OF_MLH1_A166">#REF!</definedName>
    <definedName name="OF_MLH1_A171">#REF!</definedName>
    <definedName name="OF_MLH1_A172">#REF!</definedName>
    <definedName name="OF_MLH1_A173">#REF!</definedName>
    <definedName name="OF_MLH1_A181">#REF!</definedName>
    <definedName name="OF_MLH1_A182">#REF!</definedName>
    <definedName name="OF_MLH1_A183">#REF!</definedName>
    <definedName name="OF_MLH1_A184">#REF!</definedName>
    <definedName name="OF_MLH1_A185">#REF!</definedName>
    <definedName name="OF_MLH1_A186">#REF!</definedName>
    <definedName name="OF_MLH1_A187">#REF!</definedName>
    <definedName name="OF_MLH1_B01">#REF!</definedName>
    <definedName name="OF_MLH1_B02">#REF!</definedName>
    <definedName name="OF_MLH1_B03">#REF!</definedName>
    <definedName name="OF_MLH1_B04">#REF!</definedName>
    <definedName name="OF_MLH1_B05">#REF!</definedName>
    <definedName name="OF_MLH1_C01">#REF!</definedName>
    <definedName name="OF_MLH1_C02">#REF!</definedName>
    <definedName name="OF_MLH1_C03">#REF!</definedName>
    <definedName name="OF_MLH1_C04">#REF!</definedName>
    <definedName name="OF_MLH1_D01">#REF!</definedName>
    <definedName name="OF_MLH1_D02">#REF!</definedName>
    <definedName name="OF_MLH1_D03">#REF!</definedName>
    <definedName name="OF_MLH1_D04">#REF!</definedName>
    <definedName name="OF_MLH1_D05">#REF!</definedName>
    <definedName name="OF_MLH1_D06">#REF!</definedName>
    <definedName name="OF_MLH1_E01">#REF!</definedName>
    <definedName name="OF_MLH1_E02">#REF!</definedName>
    <definedName name="OF_MLH1_F01">#REF!</definedName>
    <definedName name="OF_MLH1_F02">#REF!</definedName>
    <definedName name="OF_MLH1_F03">#REF!</definedName>
    <definedName name="OF_MLH1_F04">#REF!</definedName>
    <definedName name="OF_MLH1_F05">#REF!</definedName>
    <definedName name="OF_MLH1_F06">#REF!</definedName>
    <definedName name="OF_MLH1_F07">#REF!</definedName>
    <definedName name="OF_MLH1_F08">#REF!</definedName>
    <definedName name="OF_MLH1_F09">#REF!</definedName>
    <definedName name="OF_MLH1_F10">#REF!</definedName>
    <definedName name="OF_MLH1_F11">#REF!</definedName>
    <definedName name="OF_MLH1_G01">#REF!</definedName>
    <definedName name="OF_MLH1_H01">#REF!</definedName>
    <definedName name="OF_MLH1_H02">#REF!</definedName>
    <definedName name="OF_MLH1_H03">#REF!</definedName>
    <definedName name="OF_MLH1_I11">#REF!</definedName>
    <definedName name="OF_MLH1_I12">#REF!</definedName>
    <definedName name="OF_MLH1_I13">#REF!</definedName>
    <definedName name="OF_MLH1_I21">#REF!</definedName>
    <definedName name="OF_MLH1_I22">#REF!</definedName>
    <definedName name="OF_MLH1_I23">#REF!</definedName>
    <definedName name="OF_MLH1_I31">#REF!</definedName>
    <definedName name="OF_MLH1_I32">#REF!</definedName>
    <definedName name="OF_MLH1_I33">#REF!</definedName>
    <definedName name="OF_MLH1_I41">#REF!</definedName>
    <definedName name="OF_MLH1_I42">#REF!</definedName>
    <definedName name="OF_MLH1_I43">#REF!</definedName>
    <definedName name="OF_MLH1_I51">#REF!</definedName>
    <definedName name="OF_MLH1_I52">#REF!</definedName>
    <definedName name="OF_MLH1_I53">#REF!</definedName>
    <definedName name="OF_MLH1_I61">#REF!</definedName>
    <definedName name="OF_MLH1_J11">#REF!</definedName>
    <definedName name="OF_MLH1_J12">#REF!</definedName>
    <definedName name="OF_MLH1_J13">#REF!</definedName>
    <definedName name="OF_MLH1_J21">#REF!</definedName>
    <definedName name="OF_MLH1_J22">#REF!</definedName>
    <definedName name="OF_MLH1_J23">#REF!</definedName>
    <definedName name="OF_MLH1_J31">#REF!</definedName>
    <definedName name="OF_MLH1_J32">#REF!</definedName>
    <definedName name="OF_MLH1_J33">#REF!</definedName>
    <definedName name="OF_MLH1_J41">#REF!</definedName>
    <definedName name="OF_MLH1_J42">#REF!</definedName>
    <definedName name="OF_MLH1_J43">#REF!</definedName>
    <definedName name="OF_MLH1_J51">#REF!</definedName>
    <definedName name="OF_MLH1_J52">#REF!</definedName>
    <definedName name="OF_MLH1_J53">#REF!</definedName>
    <definedName name="OF_MLH1_J61">#REF!</definedName>
    <definedName name="OF_MLH1_K11">#REF!</definedName>
    <definedName name="OF_MLH1_K12">#REF!</definedName>
    <definedName name="OF_MLH1_K13">#REF!</definedName>
    <definedName name="OF_MLH1_K21">#REF!</definedName>
    <definedName name="OF_MLH1_K22">#REF!</definedName>
    <definedName name="OF_MLH1_K23">#REF!</definedName>
    <definedName name="OF_MLH1_K31">#REF!</definedName>
    <definedName name="OF_MLH1_K32">#REF!</definedName>
    <definedName name="OF_MLH1_K33">#REF!</definedName>
    <definedName name="OF_MLH1_K41">#REF!</definedName>
    <definedName name="OF_MLH1_K42">#REF!</definedName>
    <definedName name="OF_MLH1_K43">#REF!</definedName>
    <definedName name="OF_MLH1_K51">#REF!</definedName>
    <definedName name="OF_MLH1_L01">#REF!</definedName>
    <definedName name="OF_MLH1_L02">#REF!</definedName>
    <definedName name="OF_MLH1_L03">#REF!</definedName>
    <definedName name="OF_MLH1_L04">#REF!</definedName>
    <definedName name="OF_MLH1_L05">#REF!</definedName>
    <definedName name="OF_MLH1_M01">#REF!</definedName>
    <definedName name="OF_MLH1_M02">#REF!</definedName>
    <definedName name="OF_MLH1_M03">#REF!</definedName>
    <definedName name="OF_MLH1_M04">#REF!</definedName>
    <definedName name="OF_MLH1_N01">#REF!</definedName>
    <definedName name="OF_MLH1_N02">#REF!</definedName>
    <definedName name="OF_MLH1_N03">#REF!</definedName>
    <definedName name="OF_MLH1_O">#REF!</definedName>
    <definedName name="OF_MLL11">#REF!</definedName>
    <definedName name="OF_MLL12">#REF!</definedName>
    <definedName name="OF_MLL21">#REF!</definedName>
    <definedName name="OF_MLL22">#REF!</definedName>
    <definedName name="OF_MLL31">#REF!</definedName>
    <definedName name="OF_MLL32">#REF!</definedName>
    <definedName name="OF_MLL41">#REF!</definedName>
    <definedName name="OF_MLL42">#REF!</definedName>
    <definedName name="OF_MLL43">#REF!</definedName>
    <definedName name="OF_MLL44">#REF!</definedName>
    <definedName name="OF_MLL45">#REF!</definedName>
    <definedName name="OF_MLL46">#REF!</definedName>
    <definedName name="OF_MLL47">#REF!</definedName>
    <definedName name="OF_MLL51">#REF!</definedName>
    <definedName name="OF_MLL52">#REF!</definedName>
    <definedName name="OF_MLL53">#REF!</definedName>
    <definedName name="OF_MLL54">#REF!</definedName>
    <definedName name="OF_MLL55">#REF!</definedName>
    <definedName name="OF_MLL56">#REF!</definedName>
    <definedName name="OF_MLL57">#REF!</definedName>
    <definedName name="OF_MTA1">#REF!</definedName>
    <definedName name="OF_MTA2">#REF!</definedName>
    <definedName name="OF_MTA3">#REF!</definedName>
    <definedName name="OF_MTA4">#REF!</definedName>
    <definedName name="OF_MTA5">#REF!</definedName>
    <definedName name="OF_MTA6">#REF!</definedName>
    <definedName name="officeexpense">#REF!</definedName>
    <definedName name="officesupplies">#REF!</definedName>
    <definedName name="ok">#REF!</definedName>
    <definedName name="ｏｋｊ" localSheetId="2" hidden="1">{#N/A,#N/A,TRUE,"前提表紙";"print1",#N/A,TRUE,"最終前提書";"print2",#N/A,TRUE,"最終前提書";"print3",#N/A,TRUE,"最終前提書";#N/A,#N/A,TRUE,"平均収益率";#N/A,#N/A,TRUE,"低収益率"}</definedName>
    <definedName name="ｏｋｊ" localSheetId="1" hidden="1">{#N/A,#N/A,TRUE,"前提表紙";"print1",#N/A,TRUE,"最終前提書";"print2",#N/A,TRUE,"最終前提書";"print3",#N/A,TRUE,"最終前提書";#N/A,#N/A,TRUE,"平均収益率";#N/A,#N/A,TRUE,"低収益率"}</definedName>
    <definedName name="ｏｋｊ" hidden="1">{#N/A,#N/A,TRUE,"前提表紙";"print1",#N/A,TRUE,"最終前提書";"print2",#N/A,TRUE,"最終前提書";"print3",#N/A,TRUE,"最終前提書";#N/A,#N/A,TRUE,"平均収益率";#N/A,#N/A,TRUE,"低収益率"}</definedName>
    <definedName name="oldgvkey">"001356-01"</definedName>
    <definedName name="otherexpense">#REF!</definedName>
    <definedName name="OUTSIDEHELPTEMP">#REF!</definedName>
    <definedName name="P_L">#REF!</definedName>
    <definedName name="P_Teiryo">#REF!</definedName>
    <definedName name="Ｐａｇｅ１４" localSheetId="2" hidden="1">{#N/A,#N/A,TRUE,"前提表紙";"print1",#N/A,TRUE,"最終前提書";"print2",#N/A,TRUE,"最終前提書";"print3",#N/A,TRUE,"最終前提書";#N/A,#N/A,TRUE,"平均収益率";#N/A,#N/A,TRUE,"低収益率"}</definedName>
    <definedName name="Ｐａｇｅ１４" localSheetId="1" hidden="1">{#N/A,#N/A,TRUE,"前提表紙";"print1",#N/A,TRUE,"最終前提書";"print2",#N/A,TRUE,"最終前提書";"print3",#N/A,TRUE,"最終前提書";#N/A,#N/A,TRUE,"平均収益率";#N/A,#N/A,TRUE,"低収益率"}</definedName>
    <definedName name="Ｐａｇｅ１４" hidden="1">{#N/A,#N/A,TRUE,"前提表紙";"print1",#N/A,TRUE,"最終前提書";"print2",#N/A,TRUE,"最終前提書";"print3",#N/A,TRUE,"最終前提書";#N/A,#N/A,TRUE,"平均収益率";#N/A,#N/A,TRUE,"低収益率"}</definedName>
    <definedName name="parking_spaces">#REF!</definedName>
    <definedName name="Payoff_1">#REF!</definedName>
    <definedName name="Payoff_2">#REF!</definedName>
    <definedName name="Payoff_3">#REF!</definedName>
    <definedName name="Payoff_4">#REF!</definedName>
    <definedName name="Payoff_5">#REF!</definedName>
    <definedName name="Payoff_6">#REF!</definedName>
    <definedName name="PCC1_5">#REF!</definedName>
    <definedName name="PCC1_6">#REF!</definedName>
    <definedName name="PCF">#REF!</definedName>
    <definedName name="PCK_ASP">#REF!</definedName>
    <definedName name="PCK_Cost">#REF!</definedName>
    <definedName name="PD">#REF!</definedName>
    <definedName name="Per">#REF!</definedName>
    <definedName name="Percent_RR">#REF!</definedName>
    <definedName name="Percent_Sold">#REF!</definedName>
    <definedName name="PeriodEnding" localSheetId="2">#REF!</definedName>
    <definedName name="PeriodEnding" localSheetId="1">#REF!</definedName>
    <definedName name="PeriodEnding">[8]Basic_Information!$F$15</definedName>
    <definedName name="PeriodEnding_4">#REF!</definedName>
    <definedName name="PeriodEnding_5">#REF!</definedName>
    <definedName name="PeriodEnding_6">#REF!</definedName>
    <definedName name="Phospho_ASP">#REF!</definedName>
    <definedName name="Phospho_Cost">#REF!</definedName>
    <definedName name="phys_cond">#REF!</definedName>
    <definedName name="PL">#REF!</definedName>
    <definedName name="PL72B">#REF!</definedName>
    <definedName name="PlatePrep_ASP">#REF!</definedName>
    <definedName name="PlatePrep_Cost">#REF!</definedName>
    <definedName name="PlatePrep_Service_Cost">#REF!</definedName>
    <definedName name="PM_SB">#REF!</definedName>
    <definedName name="PM5WIN">#REF!</definedName>
    <definedName name="PM7SP">#REF!</definedName>
    <definedName name="pool_number">#REF!</definedName>
    <definedName name="PopCache_GL_INTERFACE_REFERENCE7" localSheetId="2" hidden="1">#REF!</definedName>
    <definedName name="PopCache_GL_INTERFACE_REFERENCE7" localSheetId="1" hidden="1">#REF!</definedName>
    <definedName name="PopCache_GL_INTERFACE_REFERENCE7" hidden="1">[21]PopCache!$A$1:$A$2</definedName>
    <definedName name="post_code">#REF!</definedName>
    <definedName name="postage">#REF!</definedName>
    <definedName name="ppp" hidden="1">#REF!</definedName>
    <definedName name="prefecture">#REF!</definedName>
    <definedName name="prime">#REF!</definedName>
    <definedName name="_xlnm.Print_Area" localSheetId="2">'Supplement (3M)'!$A$1:$T$114</definedName>
    <definedName name="_xlnm.Print_Area" localSheetId="1">'Supplement(YTD)'!$A$1:$T$189</definedName>
    <definedName name="_xlnm.Print_Area">#REF!</definedName>
    <definedName name="Print_Area_MI">#REF!</definedName>
    <definedName name="Print_macro.Print_macro">#REF!</definedName>
    <definedName name="_xlnm.Print_Titles">#REF!</definedName>
    <definedName name="PRINT_TITLES_MI">#REF!</definedName>
    <definedName name="print_titles2">#REF!</definedName>
    <definedName name="Printall">#REF!</definedName>
    <definedName name="printing">#REF!</definedName>
    <definedName name="professinallegal">#REF!</definedName>
    <definedName name="PROFESSIoNALLEGAL">#REF!</definedName>
    <definedName name="PROJECT" localSheetId="2">OFFSET(#REF!,0,0,#REF!,1)</definedName>
    <definedName name="PROJECT" localSheetId="1">OFFSET(#REF!,0,0,#REF!,1)</definedName>
    <definedName name="PROJECT">OFFSET([9]List!#REF!,0,0,[9]List!#REF!,1)</definedName>
    <definedName name="ProjectName" localSheetId="2">{"Client Name or Project Name"}</definedName>
    <definedName name="ProjectName" localSheetId="1">{"Client Name or Project Name"}</definedName>
    <definedName name="ProjectName">{"Client Name or Project Name"}</definedName>
    <definedName name="promotionexhibition">#REF!</definedName>
    <definedName name="promotionexhibitiontravel">#REF!</definedName>
    <definedName name="prop">#REF!</definedName>
    <definedName name="property_name">#REF!</definedName>
    <definedName name="property_number">#REF!</definedName>
    <definedName name="property_type">#REF!</definedName>
    <definedName name="PropertyName">#REF!</definedName>
    <definedName name="Provision_for_Taxes">#REF!</definedName>
    <definedName name="provisionforbaddebts">#REF!</definedName>
    <definedName name="provisionforgoodwill">#REF!</definedName>
    <definedName name="PRT加算カラー">#REF!</definedName>
    <definedName name="PRT加算白黒">#REF!</definedName>
    <definedName name="PRT代行カラー">#REF!</definedName>
    <definedName name="PRT代行白黒">#REF!</definedName>
    <definedName name="PT延長回数">#REF!</definedName>
    <definedName name="PUB_FileID" hidden="1">"L10003363.xls"</definedName>
    <definedName name="PUB_UserID" hidden="1">"MAYERX"</definedName>
    <definedName name="PWPT用">#REF!</definedName>
    <definedName name="PWPT用2">#REF!</definedName>
    <definedName name="PY">#REF!</definedName>
    <definedName name="Ｐ級層">#REF!</definedName>
    <definedName name="Q">#REF!</definedName>
    <definedName name="Q_外部出力定義3">#REF!</definedName>
    <definedName name="Q_入札内訳表作成2">#REF!</definedName>
    <definedName name="Q_売上">#REF!</definedName>
    <definedName name="Q_売上_5">#REF!</definedName>
    <definedName name="Q_売上_6">#REF!</definedName>
    <definedName name="Q001_人事賃金MST20071101">#REF!</definedName>
    <definedName name="ｑｑ">#REF!</definedName>
    <definedName name="qqq">"'file:///C:/システム推進/服部部長/全部連ZU-WEB申請/純正ＵＯＥ集計用一覧表(050725).xls'#$北海道.$#REF!$#REF!:$#REF!$#REF!"</definedName>
    <definedName name="Qtr">#REF!</definedName>
    <definedName name="quo" localSheetId="2">#REF!</definedName>
    <definedName name="quo" localSheetId="1">#REF!</definedName>
    <definedName name="quo">[22]入力!$B$3</definedName>
    <definedName name="Rating">#REF!</definedName>
    <definedName name="Ratings">#REF!</definedName>
    <definedName name="RCEVUNIT" localSheetId="2">OFFSET(#REF!,0,0,#REF!,1)</definedName>
    <definedName name="RCEVUNIT" localSheetId="1">OFFSET(#REF!,0,0,#REF!,1)</definedName>
    <definedName name="RCEVUNIT">OFFSET([9]List!#REF!,0,0,[9]List!#REF!,1)</definedName>
    <definedName name="RDate">#REF!</definedName>
    <definedName name="rdate1">#REF!</definedName>
    <definedName name="rec_cap_rate">#REF!</definedName>
    <definedName name="Rec_Cost_Cap">#REF!</definedName>
    <definedName name="rec_cv">#REF!</definedName>
    <definedName name="rec_strategy">#REF!</definedName>
    <definedName name="rec_year_sale">#REF!</definedName>
    <definedName name="Record1">#REF!</definedName>
    <definedName name="Record2">#REF!</definedName>
    <definedName name="Rectangle_2">"オートシェイプ 2"</definedName>
    <definedName name="RefG19R">#REF!</definedName>
    <definedName name="RefK22R">#REF!</definedName>
    <definedName name="rentforofficespace">#REF!</definedName>
    <definedName name="rep" localSheetId="2" hidden="1">{#N/A,#N/A,FALSE,"COVER";#N/A,#N/A,FALSE,"VALUATION";#N/A,#N/A,FALSE,"FORECAST";#N/A,#N/A,FALSE,"FY ANALYSIS ";#N/A,#N/A,FALSE," HY ANALYSIS"}</definedName>
    <definedName name="rep" localSheetId="1" hidden="1">{#N/A,#N/A,FALSE,"COVER";#N/A,#N/A,FALSE,"VALUATION";#N/A,#N/A,FALSE,"FORECAST";#N/A,#N/A,FALSE,"FY ANALYSIS ";#N/A,#N/A,FALSE," HY ANALYSIS"}</definedName>
    <definedName name="rep" hidden="1">{#N/A,#N/A,FALSE,"COVER";#N/A,#N/A,FALSE,"VALUATION";#N/A,#N/A,FALSE,"FORECAST";#N/A,#N/A,FALSE,"FY ANALYSIS ";#N/A,#N/A,FALSE," HY ANALYSIS"}</definedName>
    <definedName name="repairmaintenance">#REF!</definedName>
    <definedName name="REPORT">#REF!</definedName>
    <definedName name="ReportGroup" hidden="1">0</definedName>
    <definedName name="reserchdevelopment">#REF!</definedName>
    <definedName name="Reset">#REF!</definedName>
    <definedName name="Residual_Growth_Rate">#REF!</definedName>
    <definedName name="ResolutionFee">#REF!</definedName>
    <definedName name="Restruction">#REF!,#REF!</definedName>
    <definedName name="retrieve_pl">#REF!</definedName>
    <definedName name="retrieve_pl_py">#REF!</definedName>
    <definedName name="retrieve_units">#REF!</definedName>
    <definedName name="retrieve_units_py">#REF!</definedName>
    <definedName name="Revenue">#REF!</definedName>
    <definedName name="Reviewer">#REF!</definedName>
    <definedName name="ｒｇｆｇ" localSheetId="2" hidden="1">{#N/A,#N/A,TRUE,"配分グラフ";#N/A,#N/A,TRUE,"ＲＲグラフ"}</definedName>
    <definedName name="ｒｇｆｇ" localSheetId="1" hidden="1">{#N/A,#N/A,TRUE,"配分グラフ";#N/A,#N/A,TRUE,"ＲＲグラフ"}</definedName>
    <definedName name="ｒｇｆｇ" hidden="1">{#N/A,#N/A,TRUE,"配分グラフ";#N/A,#N/A,TRUE,"ＲＲグラフ"}</definedName>
    <definedName name="Rgnt_Cst_p_Test">#REF!</definedName>
    <definedName name="Rgnt_Prc_p_Test">#REF!</definedName>
    <definedName name="RIBBON_OBJECT_POINTER">465267720</definedName>
    <definedName name="Risk_Free_Rate">#REF!</definedName>
    <definedName name="RNG_BASIC_DATE">#REF!</definedName>
    <definedName name="RNG_BASIC_DATE0003">#REF!</definedName>
    <definedName name="RNG_BASIC_DATE0004">#REF!</definedName>
    <definedName name="RNG_BEFORE_DAY">#REF!</definedName>
    <definedName name="RNG_BEFORE_DAY0003">#REF!</definedName>
    <definedName name="RNG_CREATE_DATE">#REF!</definedName>
    <definedName name="RNG_CREATE_DATE0003">#REF!</definedName>
    <definedName name="RNG_CREATE_DATE0004">#REF!</definedName>
    <definedName name="RNG_CREATER">#REF!</definedName>
    <definedName name="RNG_CREATER0003">#REF!</definedName>
    <definedName name="RNG_CREATER0004">#REF!</definedName>
    <definedName name="rollup_field">#REF!</definedName>
    <definedName name="RosenkaValue">#REF!</definedName>
    <definedName name="royalty">#REF!</definedName>
    <definedName name="royalty_boru">#REF!</definedName>
    <definedName name="rr" localSheetId="2" hidden="1">{"cover a","1q",FALSE,"Cover";"Op Earn Mgd Q1",#N/A,FALSE,"Op-Earn (Mng)";"Op Earn Rpt Q1",#N/A,FALSE,"Op-Earn (Rpt)";"Loans",#N/A,FALSE,"Loans";"Credit Costs",#N/A,FALSE,"CCosts";"Net Interest Margin",#N/A,FALSE,"Margin";"Nonint Income",#N/A,FALSE,"NonII";"Nonint Exp",#N/A,FALSE,"NonIE";"Valuation",#N/A,FALSE,"Valuation"}</definedName>
    <definedName name="rr" localSheetId="1" hidden="1">{"cover a","1q",FALSE,"Cover";"Op Earn Mgd Q1",#N/A,FALSE,"Op-Earn (Mng)";"Op Earn Rpt Q1",#N/A,FALSE,"Op-Earn (Rpt)";"Loans",#N/A,FALSE,"Loans";"Credit Costs",#N/A,FALSE,"CCosts";"Net Interest Margin",#N/A,FALSE,"Margin";"Nonint Income",#N/A,FALSE,"NonII";"Nonint Exp",#N/A,FALSE,"NonIE";"Valuation",#N/A,FALSE,"Valuation"}</definedName>
    <definedName name="rr" hidden="1">{"cover a","1q",FALSE,"Cover";"Op Earn Mgd Q1",#N/A,FALSE,"Op-Earn (Mng)";"Op Earn Rpt Q1",#N/A,FALSE,"Op-Earn (Rpt)";"Loans",#N/A,FALSE,"Loans";"Credit Costs",#N/A,FALSE,"CCosts";"Net Interest Margin",#N/A,FALSE,"Margin";"Nonint Income",#N/A,FALSE,"NonII";"Nonint Exp",#N/A,FALSE,"NonIE";"Valuation",#N/A,FALSE,"Valuation"}</definedName>
    <definedName name="RR_Price">#REF!</definedName>
    <definedName name="RRPPT_Att_Rgnt">#REF!</definedName>
    <definedName name="rrr">"'file:///C:/システム推進/服部部長/全部連ZU-WEB申請/純正ＵＯＥ集計用一覧表(050725).xls'#$北海道.$#REF!$#REF!:$#REF!$#REF!"</definedName>
    <definedName name="rrrrr">"'file:///C:/システム推進/服部部長/全部連ZU-WEB申請/純正ＵＯＥ集計用一覧表(050725).xls'#$北海道.$#REF!$#REF!:$#REF!$#REF!"</definedName>
    <definedName name="RU_Area">#REF!</definedName>
    <definedName name="RUL">#REF!</definedName>
    <definedName name="S">#REF!</definedName>
    <definedName name="sadasdasdadasdasdaqqw">#REF!</definedName>
    <definedName name="salaries">#REF!</definedName>
    <definedName name="SALES">#REF!</definedName>
    <definedName name="Scenario" localSheetId="2">#REF!</definedName>
    <definedName name="Scenario" localSheetId="1">#REF!</definedName>
    <definedName name="Scenario">[23]作業メモ!$D$9</definedName>
    <definedName name="sctMember">#REF!</definedName>
    <definedName name="sctReport">#REF!</definedName>
    <definedName name="sdadasda" localSheetId="2">#REF!</definedName>
    <definedName name="sdadasda" localSheetId="1">#REF!</definedName>
    <definedName name="sdadasda">[5]HedgePos!#REF!</definedName>
    <definedName name="sdasdadasda" localSheetId="2">#REF!</definedName>
    <definedName name="sdasdadasda" localSheetId="1">#REF!</definedName>
    <definedName name="sdasdadasda">[24]WeightM!$C$109:$Q$109</definedName>
    <definedName name="sdfsfsd" localSheetId="2">#REF!</definedName>
    <definedName name="sdfsfsd" localSheetId="1">#REF!</definedName>
    <definedName name="sdfsfsd">[4]HedgePos!$C$2</definedName>
    <definedName name="ｓｄｓｆｓｄｆｓｄｆｓｆｓ" localSheetId="2">#REF!</definedName>
    <definedName name="ｓｄｓｆｓｄｆｓｄｆｓｆｓ" localSheetId="1">#REF!</definedName>
    <definedName name="ｓｄｓｆｓｄｆｓｄｆｓｆｓ">[15]過去HedgePos!#REF!</definedName>
    <definedName name="ｓｄｓｒ" localSheetId="2" hidden="1">{#N/A,#N/A,TRUE,"前提表紙";"print1",#N/A,TRUE,"最終前提書";"print2",#N/A,TRUE,"最終前提書";"print3",#N/A,TRUE,"最終前提書";#N/A,#N/A,TRUE,"平均収益率";#N/A,#N/A,TRUE,"低収益率"}</definedName>
    <definedName name="ｓｄｓｒ" localSheetId="1" hidden="1">{#N/A,#N/A,TRUE,"前提表紙";"print1",#N/A,TRUE,"最終前提書";"print2",#N/A,TRUE,"最終前提書";"print3",#N/A,TRUE,"最終前提書";#N/A,#N/A,TRUE,"平均収益率";#N/A,#N/A,TRUE,"低収益率"}</definedName>
    <definedName name="ｓｄｓｒ" hidden="1">{#N/A,#N/A,TRUE,"前提表紙";"print1",#N/A,TRUE,"最終前提書";"print2",#N/A,TRUE,"最終前提書";"print3",#N/A,TRUE,"最終前提書";#N/A,#N/A,TRUE,"平均収益率";#N/A,#N/A,TRUE,"低収益率"}</definedName>
    <definedName name="Security">#REF!</definedName>
    <definedName name="SEGMNT">#REF!</definedName>
    <definedName name="seminarsemployeeeducation">#REF!</definedName>
    <definedName name="sencount" hidden="1">1</definedName>
    <definedName name="send_act_avg">#REF!</definedName>
    <definedName name="send_act_fx">#REF!</definedName>
    <definedName name="Send_sheet">#REF!</definedName>
    <definedName name="Sep_02">#REF!</definedName>
    <definedName name="Sep_03">#REF!</definedName>
    <definedName name="Series_A_Alloc_A_converts">#REF!</definedName>
    <definedName name="Series_A_Alloc_B_converts">#REF!</definedName>
    <definedName name="Series_A_Alloc_C_converts">#REF!</definedName>
    <definedName name="Series_A_Alloc_D_Converts">#REF!</definedName>
    <definedName name="Series_A_Conversion">#REF!</definedName>
    <definedName name="Series_A_Liq_Alloc">#REF!</definedName>
    <definedName name="Series_A_Liq_Pref">#REF!</definedName>
    <definedName name="Series_B_Alloc_B_converts">#REF!</definedName>
    <definedName name="Series_B_Alloc_C_converts">#REF!</definedName>
    <definedName name="Series_B_Alloc_D_Converts">#REF!</definedName>
    <definedName name="Series_B_Conversion">#REF!</definedName>
    <definedName name="Series_B_Liq_Alloc">#REF!</definedName>
    <definedName name="Series_B_Liq_Pref">#REF!</definedName>
    <definedName name="Series_C_Alloc_C_converts">#REF!</definedName>
    <definedName name="Series_C_Alloc_D_Converts">#REF!</definedName>
    <definedName name="Series_C_Conversion">#REF!</definedName>
    <definedName name="Series_C_Liq_Alloc">#REF!</definedName>
    <definedName name="Series_C_Liq_Pref">#REF!</definedName>
    <definedName name="Series_D_Alloc_D_Converts">#REF!</definedName>
    <definedName name="Series_D_Conversion">#REF!</definedName>
    <definedName name="Series_D_Liq_Alloc">#REF!</definedName>
    <definedName name="Series_D_Liq_Pref">#REF!</definedName>
    <definedName name="SetArea">#REF!</definedName>
    <definedName name="SF.NS">#REF!</definedName>
    <definedName name="SFV">#REF!</definedName>
    <definedName name="SG">#N/A</definedName>
    <definedName name="SG_A">#REF!</definedName>
    <definedName name="SG_A_includes_depreciation">#REF!</definedName>
    <definedName name="ｓｇｄ" localSheetId="2" hidden="1">{#N/A,#N/A,FALSE,"配分グラフ";#N/A,#N/A,FALSE,"ＲＲグラフ";#N/A,#N/A,FALSE,"信託各社";#N/A,#N/A,FALSE,"投顧各社";#N/A,#N/A,FALSE,"信託・投顧計";#N/A,#N/A,FALSE,"生保全体";#N/A,#N/A,FALSE,"基金全体";#N/A,#N/A,FALSE,"ＩＮＰＵＴ"}</definedName>
    <definedName name="ｓｇｄ" localSheetId="1" hidden="1">{#N/A,#N/A,FALSE,"配分グラフ";#N/A,#N/A,FALSE,"ＲＲグラフ";#N/A,#N/A,FALSE,"信託各社";#N/A,#N/A,FALSE,"投顧各社";#N/A,#N/A,FALSE,"信託・投顧計";#N/A,#N/A,FALSE,"生保全体";#N/A,#N/A,FALSE,"基金全体";#N/A,#N/A,FALSE,"ＩＮＰＵＴ"}</definedName>
    <definedName name="ｓｇｄ" hidden="1">{#N/A,#N/A,FALSE,"配分グラフ";#N/A,#N/A,FALSE,"ＲＲグラフ";#N/A,#N/A,FALSE,"信託各社";#N/A,#N/A,FALSE,"投顧各社";#N/A,#N/A,FALSE,"信託・投顧計";#N/A,#N/A,FALSE,"生保全体";#N/A,#N/A,FALSE,"基金全体";#N/A,#N/A,FALSE,"ＩＮＰＵＴ"}</definedName>
    <definedName name="ShockWidth">#REF!</definedName>
    <definedName name="simin">#REF!</definedName>
    <definedName name="sinn">#REF!</definedName>
    <definedName name="Small_Stock_Premium">#REF!</definedName>
    <definedName name="so" localSheetId="2" hidden="1">{#N/A,#N/A,FALSE,"Aging Summary";#N/A,#N/A,FALSE,"Ratio Analysis";#N/A,#N/A,FALSE,"Test 120 Day Accts";#N/A,#N/A,FALSE,"Tickmarks"}</definedName>
    <definedName name="so" localSheetId="1" hidden="1">{#N/A,#N/A,FALSE,"Aging Summary";#N/A,#N/A,FALSE,"Ratio Analysis";#N/A,#N/A,FALSE,"Test 120 Day Accts";#N/A,#N/A,FALSE,"Tickmarks"}</definedName>
    <definedName name="so" hidden="1">{#N/A,#N/A,FALSE,"Aging Summary";#N/A,#N/A,FALSE,"Ratio Analysis";#N/A,#N/A,FALSE,"Test 120 Day Accts";#N/A,#N/A,FALSE,"Tickmarks"}</definedName>
    <definedName name="Software_ASP">#REF!</definedName>
    <definedName name="Software_ASP_B">#REF!</definedName>
    <definedName name="Software_Cost">#REF!</definedName>
    <definedName name="Software_Cost_B">#REF!</definedName>
    <definedName name="SortWhat" hidden="1">#REF!</definedName>
    <definedName name="SPErrors">"NoErrors"</definedName>
    <definedName name="ＳＰＫ">#REF!</definedName>
    <definedName name="ＳＰＫ_1">"$#REF!.$#REF!$#REF!:$#REF!$#REF!"</definedName>
    <definedName name="ＳＰＫ_10">"'file:///C:/システム推進/☆第3期予算案/第3期予算/西日本営業G/予算設定用資料一式20060719/予算設定用資料一式20060719/システム推進/服部部長/全部連ZU-WEB申請/純正ＵＯＥ集計用一覧表(050725).xls'#$北海道.$#REF!$#REF!:$#REF!$#REF!"</definedName>
    <definedName name="ＳＰＫ_3">#REF!</definedName>
    <definedName name="ＳＰＫ_3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ＳＰＫ_3_1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ＳＰＫ_3_3">"'file:///c:/documents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ＳＰＫ_3_5">#REF!</definedName>
    <definedName name="ＳＰＫ_3_6">#REF!</definedName>
    <definedName name="ＳＰＫ_5">#REF!</definedName>
    <definedName name="ＳＰＫ_5_1">"'file:///C:/システム推進/服部部長/全部連ZU-WEB申請/純正ＵＯＥ集計用一覧表(050725).xls'#$北海道.$#REF!$#REF!:$#REF!$#REF!"</definedName>
    <definedName name="ＳＰＫ_6">#REF!</definedName>
    <definedName name="ＳＰＫ_6_1">"'file:///C:/Documents and Settings/Administrator/Local Settings/Temporary Internet Files/Content.IE5/CTABOTEN/西日本営業G/予算設定用資料一式20060719/予算設定用資料一式20060719/システム推進/服部部長/全部連ZU-WEB申請/純正ＵＯＥ集計用一覧表(050725).xls'#$北海道.$#REF!$#REF!:$#REF!$#REF!"</definedName>
    <definedName name="ＳＰＫ_7">"'file:///C:/システム推進/服部部長/全部連ZU-WEB申請/純正ＵＯＥ集計用一覧表(050725).xls'#$北海道.$#REF!$#REF!:$#REF!$#REF!"</definedName>
    <definedName name="SPSet">"current"</definedName>
    <definedName name="SPTemplateType">"SingleTicker"</definedName>
    <definedName name="SrcAcc">#REF!</definedName>
    <definedName name="sss">"'file:///C:/システム推進/服部部長/全部連ZU-WEB申請/純正ＵＯＥ集計用一覧表(050725).xls'#$北海道.$#REF!$#REF!:$#REF!$#REF!"</definedName>
    <definedName name="ST_CapEx">#REF!</definedName>
    <definedName name="ST_Debt_part_of_LT_Debt?">#REF!</definedName>
    <definedName name="ST_LT_Growth_Rate">#REF!</definedName>
    <definedName name="ST_NWC">#REF!</definedName>
    <definedName name="ST_WACC">#REF!</definedName>
    <definedName name="start">#REF!</definedName>
    <definedName name="Start_cell">#REF!</definedName>
    <definedName name="State">#REF!</definedName>
    <definedName name="State_Tax_Rate">#REF!</definedName>
    <definedName name="stcdo_selected">#REF!</definedName>
    <definedName name="stories">#REF!</definedName>
    <definedName name="street_address">#REF!</definedName>
    <definedName name="StreetAddress">#REF!</definedName>
    <definedName name="stub_factor">#REF!</definedName>
    <definedName name="stuff" hidden="1">#REF!</definedName>
    <definedName name="STZ">#REF!</definedName>
    <definedName name="SUB">#REF!</definedName>
    <definedName name="SUB_PRG.印刷識別">#REF!</definedName>
    <definedName name="SubAcc">#REF!</definedName>
    <definedName name="Subject_Co_Debt">#REF!</definedName>
    <definedName name="SubS">#REF!</definedName>
    <definedName name="SUBSYS_NAME">#REF!</definedName>
    <definedName name="Sum_of_B_C_D_Liq_Prefs">#REF!</definedName>
    <definedName name="Sum_of_C_D_Liq_Prefs">#REF!</definedName>
    <definedName name="syotok">#REF!</definedName>
    <definedName name="syotoku">#REF!</definedName>
    <definedName name="SYS_NAME">#REF!</definedName>
    <definedName name="Ｓ級層">#REF!</definedName>
    <definedName name="t">#REF!</definedName>
    <definedName name="T_Borr">#REF!</definedName>
    <definedName name="T_CY_四半期_営業収入">#REF!</definedName>
    <definedName name="T_CY_四半期_営業収入_会社">#REF!</definedName>
    <definedName name="T_CY_四半期_営業利益">#REF!</definedName>
    <definedName name="T_CY_四半期_営業利益_会社">#REF!</definedName>
    <definedName name="T_CY_四半期_月">#REF!</definedName>
    <definedName name="T_CY_四半期_生命事業収入">#REF!</definedName>
    <definedName name="T_CY_四半期_生命事業収入_科目">#REF!</definedName>
    <definedName name="T_CY_四半期_内部配当">#REF!</definedName>
    <definedName name="T_CY_単月_営業収入">#REF!</definedName>
    <definedName name="T_CY_単月_営業収入_会社">#REF!</definedName>
    <definedName name="T_CY_単月_営業利益">#REF!</definedName>
    <definedName name="T_CY_単月_営業利益_会社">#REF!</definedName>
    <definedName name="T_CY_単月_月">#REF!</definedName>
    <definedName name="T_CY_単月_生命事業収入">#REF!</definedName>
    <definedName name="T_CY_単月_生命事業収入_科目">#REF!</definedName>
    <definedName name="T_CY_単月_内部配当">#REF!</definedName>
    <definedName name="T_CY_累計_営業収入">#REF!</definedName>
    <definedName name="T_CY_累計_営業収入_会社">#REF!</definedName>
    <definedName name="T_CY_累計_営業利益">#REF!</definedName>
    <definedName name="T_CY_累計_営業利益_会社">#REF!</definedName>
    <definedName name="T_CY_累計_月">#REF!</definedName>
    <definedName name="T_CY_累計_生命事業収入">#REF!</definedName>
    <definedName name="T_CY_累計_生命事業収入_科目">#REF!</definedName>
    <definedName name="T_CY_累計_内部配当">#REF!</definedName>
    <definedName name="T_Pay">#REF!</definedName>
    <definedName name="T_Payroll_List_BA">#REF!</definedName>
    <definedName name="T_PY_四半期_営業収入">#REF!</definedName>
    <definedName name="T_PY_四半期_営業収入_会社">#REF!</definedName>
    <definedName name="T_PY_四半期_営業利益">#REF!</definedName>
    <definedName name="T_PY_四半期_営業利益_会社">#REF!</definedName>
    <definedName name="T_PY_四半期_月">#REF!</definedName>
    <definedName name="T_PY_四半期_生命事業収入">#REF!</definedName>
    <definedName name="T_PY_四半期_生命事業収入_科目">#REF!</definedName>
    <definedName name="T_PY_四半期_内部配当">#REF!</definedName>
    <definedName name="T_PY_単月_営業収入">#REF!</definedName>
    <definedName name="T_PY_単月_営業収入_会社">#REF!</definedName>
    <definedName name="T_PY_単月_営業利益">#REF!</definedName>
    <definedName name="T_PY_単月_営業利益_会社">#REF!</definedName>
    <definedName name="T_PY_単月_月">#REF!</definedName>
    <definedName name="T_PY_単月_生命事業収入">#REF!</definedName>
    <definedName name="T_PY_単月_生命事業収入_科目">#REF!</definedName>
    <definedName name="T_PY_単月_内部配当">#REF!</definedName>
    <definedName name="T_PY_累計_営業収入">#REF!</definedName>
    <definedName name="T_PY_累計_営業収入_会社">#REF!</definedName>
    <definedName name="T_PY_累計_営業利益">#REF!</definedName>
    <definedName name="T_PY_累計_営業利益_会社">#REF!</definedName>
    <definedName name="T_PY_累計_月">#REF!</definedName>
    <definedName name="T_PY_累計_生命事業収入">#REF!</definedName>
    <definedName name="T_PY_累計_生命事業収入_科目">#REF!</definedName>
    <definedName name="T_PY_累計_内部配当">#REF!</definedName>
    <definedName name="T_User">#REF!</definedName>
    <definedName name="T_User_1">"$#REF!.$B$1:$J$881"</definedName>
    <definedName name="T_User_1_1">"$#REF!.$B$1:$J$881"</definedName>
    <definedName name="T_User_10">"$#REF!.$A$1:$I$824"</definedName>
    <definedName name="T_User_11">"$#REF!.$A$1:$I$824"</definedName>
    <definedName name="T_User_12">"$#REF!.$B$1:$J$857"</definedName>
    <definedName name="T_User_13">"$#REF!.$B$1:$J$3"</definedName>
    <definedName name="T_User_18">"$#REF!.$B$1:$J$881"</definedName>
    <definedName name="T_User_19">"$#REF!.$B$1:$J$888"</definedName>
    <definedName name="T_User_2">"$#REF!.$A$1:$I$824"</definedName>
    <definedName name="T_User_3">"$#REF!.$B$1:$J$881"</definedName>
    <definedName name="T_User_4">"$#REF!.$B$1:$J$737"</definedName>
    <definedName name="T_User_5">"$#REF!.$B$1:$J$3"</definedName>
    <definedName name="T_User_8">"$#REF!.$B$1:$J$881"</definedName>
    <definedName name="T_WrkCount">#REF!</definedName>
    <definedName name="ｔａｂｌｅ">#REF!</definedName>
    <definedName name="TABLE_2_6">#REF!</definedName>
    <definedName name="TABLE_2_7">#REF!</definedName>
    <definedName name="TABLE_2_7_1">NA()</definedName>
    <definedName name="TABLE_2_7_3">NA()</definedName>
    <definedName name="TABLE_3_7">#REF!</definedName>
    <definedName name="TABLE_4_7">#REF!</definedName>
    <definedName name="TABLE_5_7">#REF!</definedName>
    <definedName name="TABLE_6">#REF!</definedName>
    <definedName name="TABLE_6_7">#REF!</definedName>
    <definedName name="TABLE_6_7_1">NA()</definedName>
    <definedName name="TABLE_6_7_3">NA()</definedName>
    <definedName name="TABLE_7">#REF!</definedName>
    <definedName name="Tally">#REF!</definedName>
    <definedName name="Tax">0.72</definedName>
    <definedName name="taxother">#REF!</definedName>
    <definedName name="taxpayroll">#REF!</definedName>
    <definedName name="TB">#REF!</definedName>
    <definedName name="TBL_【サプリ】CompEquity">#REF!</definedName>
    <definedName name="TBL_【サプリ】MCEV">#REF!</definedName>
    <definedName name="TBL_【サプリ】収益の内訳">#REF!</definedName>
    <definedName name="TBL_【サプリ】新しいビジネス価値">#REF!</definedName>
    <definedName name="TBL_【サプリ】調整表">#REF!</definedName>
    <definedName name="TCACP">#N/A</definedName>
    <definedName name="TCAP">#N/A</definedName>
    <definedName name="TCATP">#N/A</definedName>
    <definedName name="TCRP">#REF!</definedName>
    <definedName name="ｔｄｓａｗ" localSheetId="2" hidden="1">{#N/A,#N/A,FALSE,"配分グラフ";#N/A,#N/A,FALSE,"ＲＲグラフ";#N/A,#N/A,FALSE,"信託各社";#N/A,#N/A,FALSE,"投顧各社";#N/A,#N/A,FALSE,"信託・投顧計";#N/A,#N/A,FALSE,"生保全体";#N/A,#N/A,FALSE,"基金全体";#N/A,#N/A,FALSE,"ＩＮＰＵＴ"}</definedName>
    <definedName name="ｔｄｓａｗ" localSheetId="1" hidden="1">{#N/A,#N/A,FALSE,"配分グラフ";#N/A,#N/A,FALSE,"ＲＲグラフ";#N/A,#N/A,FALSE,"信託各社";#N/A,#N/A,FALSE,"投顧各社";#N/A,#N/A,FALSE,"信託・投顧計";#N/A,#N/A,FALSE,"生保全体";#N/A,#N/A,FALSE,"基金全体";#N/A,#N/A,FALSE,"ＩＮＰＵＴ"}</definedName>
    <definedName name="ｔｄｓａｗ" hidden="1">{#N/A,#N/A,FALSE,"配分グラフ";#N/A,#N/A,FALSE,"ＲＲグラフ";#N/A,#N/A,FALSE,"信託各社";#N/A,#N/A,FALSE,"投顧各社";#N/A,#N/A,FALSE,"信託・投顧計";#N/A,#N/A,FALSE,"生保全体";#N/A,#N/A,FALSE,"基金全体";#N/A,#N/A,FALSE,"ＩＮＰＵＴ"}</definedName>
    <definedName name="tech1">#REF!</definedName>
    <definedName name="tech2">#REF!</definedName>
    <definedName name="tech3">#REF!</definedName>
    <definedName name="tech9">#REF!</definedName>
    <definedName name="TEIRYO_CLEAR2">#REF!</definedName>
    <definedName name="telephone">#REF!</definedName>
    <definedName name="Test_Growth">#REF!</definedName>
    <definedName name="Test_p_Month">#REF!</definedName>
    <definedName name="test1" localSheetId="2" hidden="1">{#N/A,#N/A,TRUE,"MAIN FT TERM";#N/A,#N/A,TRUE,"MCI  FT TERM ";#N/A,#N/A,TRUE,"OC12 EQV"}</definedName>
    <definedName name="test1" localSheetId="1" hidden="1">{#N/A,#N/A,TRUE,"MAIN FT TERM";#N/A,#N/A,TRUE,"MCI  FT TERM ";#N/A,#N/A,TRUE,"OC12 EQV"}</definedName>
    <definedName name="test1" hidden="1">{#N/A,#N/A,TRUE,"MAIN FT TERM";#N/A,#N/A,TRUE,"MCI  FT TERM ";#N/A,#N/A,TRUE,"OC12 EQV"}</definedName>
    <definedName name="Tex">#REF!</definedName>
    <definedName name="TextRefCopy1">#REF!</definedName>
    <definedName name="TextRefCopy10">#REF!</definedName>
    <definedName name="TextRefCopy11">#REF!</definedName>
    <definedName name="TextRefCopy12">#REF!</definedName>
    <definedName name="TextRefCopy13">#REF!</definedName>
    <definedName name="TextRefCopy14">#REF!</definedName>
    <definedName name="TextRefCopy15">#REF!</definedName>
    <definedName name="TextRefCopy16">#REF!</definedName>
    <definedName name="TextRefCopy17">#REF!</definedName>
    <definedName name="TextRefCopy18">#REF!</definedName>
    <definedName name="TextRefCopy19">#REF!</definedName>
    <definedName name="TextRefCopy2">#REF!</definedName>
    <definedName name="TextRefCopy20">#REF!</definedName>
    <definedName name="TextRefCopy21">#REF!</definedName>
    <definedName name="TextRefCopy22">#REF!</definedName>
    <definedName name="TextRefCopy23">#REF!</definedName>
    <definedName name="TextRefCopy24">#REF!</definedName>
    <definedName name="TextRefCopy25">#REF!</definedName>
    <definedName name="TextRefCopy26">#REF!</definedName>
    <definedName name="TextRefCopy27">#REF!</definedName>
    <definedName name="TextRefCopy28">#REF!</definedName>
    <definedName name="TextRefCopy3">#REF!</definedName>
    <definedName name="TextRefCopy4">#REF!</definedName>
    <definedName name="TextRefCopy5">#REF!</definedName>
    <definedName name="TextRefCopy6">#REF!</definedName>
    <definedName name="TextRefCopy7">#REF!</definedName>
    <definedName name="TextRefCopy8">#REF!</definedName>
    <definedName name="TextRefCopy9">#REF!</definedName>
    <definedName name="TextRefCopyRangeCount" hidden="1">28</definedName>
    <definedName name="TFMP">#REF!</definedName>
    <definedName name="TGMP">#REF!</definedName>
    <definedName name="th" localSheetId="2">#REF!</definedName>
    <definedName name="th" localSheetId="1">#REF!</definedName>
    <definedName name="th">[25]円!$B$2</definedName>
    <definedName name="THISYEAR">#REF!</definedName>
    <definedName name="THREE02">#REF!</definedName>
    <definedName name="THREE03">#REF!</definedName>
    <definedName name="THREE04">#REF!</definedName>
    <definedName name="THREE05">#REF!</definedName>
    <definedName name="THREE06">#REF!</definedName>
    <definedName name="THREE07">#REF!</definedName>
    <definedName name="THREE08">#REF!</definedName>
    <definedName name="THREE09">#REF!</definedName>
    <definedName name="THREE13">#REF!</definedName>
    <definedName name="Thx">#REF!</definedName>
    <definedName name="Time">#REF!</definedName>
    <definedName name="title">#REF!</definedName>
    <definedName name="title1">#REF!</definedName>
    <definedName name="title2">#REF!</definedName>
    <definedName name="TM">#REF!</definedName>
    <definedName name="TMXCP">#N/A</definedName>
    <definedName name="TMXP">#N/A</definedName>
    <definedName name="TMXTP">#N/A</definedName>
    <definedName name="TNACP">#REF!</definedName>
    <definedName name="TNAP">#REF!</definedName>
    <definedName name="TNATP">#REF!</definedName>
    <definedName name="To_Sentaku">#REF!</definedName>
    <definedName name="To_Teisei">#REF!</definedName>
    <definedName name="tokubetu">#REF!</definedName>
    <definedName name="Total_Debt">#REF!</definedName>
    <definedName name="Total_Life">#REF!</definedName>
    <definedName name="Total_Liq_Pref">#REF!</definedName>
    <definedName name="TP_Footer_Path" hidden="1">"S:\34900\04GCG\JV Disc - Dec 31\"</definedName>
    <definedName name="TP_Footer_User" hidden="1">"Jonas Corona"</definedName>
    <definedName name="TP_Footer_Version" hidden="1">"v4.00"</definedName>
    <definedName name="travel">#REF!</definedName>
    <definedName name="treeList" hidden="1">"00000000000000000000000000000000000000000000000000000000000000000000000000000000000000000000000000000000000000000000000000000000000000000000000000000000000000000000000000000000000000000000000000000000"</definedName>
    <definedName name="TT">#REF!</definedName>
    <definedName name="TTPP">#REF!</definedName>
    <definedName name="TUSCP">#N/A</definedName>
    <definedName name="TUSP">#N/A</definedName>
    <definedName name="TUSTP">#N/A</definedName>
    <definedName name="U_Head">#REF!</definedName>
    <definedName name="UFPrn20071019085809">#REF!</definedName>
    <definedName name="unit" localSheetId="2">#REF!</definedName>
    <definedName name="unit" localSheetId="1">#REF!</definedName>
    <definedName name="unit">[12]manual!$E$39</definedName>
    <definedName name="Unit_4">#REF!</definedName>
    <definedName name="Unit_5">#REF!</definedName>
    <definedName name="Unit_6">#REF!</definedName>
    <definedName name="units">#REF!</definedName>
    <definedName name="unt">#REF!</definedName>
    <definedName name="UP_DATE">#REF!</definedName>
    <definedName name="UP_NAME">#REF!</definedName>
    <definedName name="USD_前期CR">#REF!</definedName>
    <definedName name="utilities">#REF!</definedName>
    <definedName name="v">#REF!</definedName>
    <definedName name="ValDate" localSheetId="2">#REF!</definedName>
    <definedName name="ValDate" localSheetId="1">#REF!</definedName>
    <definedName name="ValDate">[26]CFCalc!$B$27</definedName>
    <definedName name="ValueDate" localSheetId="2">#REF!</definedName>
    <definedName name="ValueDate" localSheetId="1">#REF!</definedName>
    <definedName name="ValueDate">[5]HedgePos!#REF!</definedName>
    <definedName name="VCTC_COMPCD" localSheetId="2">#REF!</definedName>
    <definedName name="VCTC_COMPCD" localSheetId="1">#REF!</definedName>
    <definedName name="VCTC_COMPCD">[27]In_VCTC_DIVA!$A$1</definedName>
    <definedName name="VCTC_COMPSG" localSheetId="2">#REF!</definedName>
    <definedName name="VCTC_COMPSG" localSheetId="1">#REF!</definedName>
    <definedName name="VCTC_COMPSG">[27]In_VCTC_DIVA!$A$2:$A$9</definedName>
    <definedName name="VCTC_COMPSNJ">OFFSET(#REF!,0,0,COUNTA(#REF!))</definedName>
    <definedName name="Ver">#REF!</definedName>
    <definedName name="Version">#REF!</definedName>
    <definedName name="VICU_ACCTCD">#REF!</definedName>
    <definedName name="VICU_ACCTSNJ" localSheetId="2">#REF!</definedName>
    <definedName name="VICU_ACCTSNJ" localSheetId="1">#REF!</definedName>
    <definedName name="VICU_ACCTSNJ">[27]In_VICU_DIVA!$C$2:$C$42</definedName>
    <definedName name="view_comps">#REF!</definedName>
    <definedName name="ｗ" localSheetId="2" hidden="1">{#N/A,#N/A,FALSE,"Aging Summary";#N/A,#N/A,FALSE,"Ratio Analysis";#N/A,#N/A,FALSE,"Test 120 Day Accts";#N/A,#N/A,FALSE,"Tickmarks"}</definedName>
    <definedName name="ｗ" localSheetId="1" hidden="1">{#N/A,#N/A,FALSE,"Aging Summary";#N/A,#N/A,FALSE,"Ratio Analysis";#N/A,#N/A,FALSE,"Test 120 Day Accts";#N/A,#N/A,FALSE,"Tickmarks"}</definedName>
    <definedName name="ｗ" hidden="1">{#N/A,#N/A,FALSE,"Aging Summary";#N/A,#N/A,FALSE,"Ratio Analysis";#N/A,#N/A,FALSE,"Test 120 Day Accts";#N/A,#N/A,FALSE,"Tickmarks"}</definedName>
    <definedName name="W_EXPDATA">#REF!</definedName>
    <definedName name="wacc">#REF!</definedName>
    <definedName name="warrantyexpense">#REF!</definedName>
    <definedName name="ｗｅ" localSheetId="2" hidden="1">{#N/A,#N/A,TRUE,"配分グラフ";#N/A,#N/A,TRUE,"ＲＲグラフ"}</definedName>
    <definedName name="ｗｅ" localSheetId="1" hidden="1">{#N/A,#N/A,TRUE,"配分グラフ";#N/A,#N/A,TRUE,"ＲＲグラフ"}</definedName>
    <definedName name="ｗｅ" hidden="1">{#N/A,#N/A,TRUE,"配分グラフ";#N/A,#N/A,TRUE,"ＲＲグラフ"}</definedName>
    <definedName name="Wkomoku">#REF!,#REF!,#REF!,#REF!,#REF!,#REF!,#REF!,#REF!</definedName>
    <definedName name="work">#REF!</definedName>
    <definedName name="work2">#REF!</definedName>
    <definedName name="WorkDir">#REF!</definedName>
    <definedName name="wrn.1월속보." localSheetId="2" hidden="1">{#N/A,#N/A,FALSE,"표지&amp;목차";#N/A,#N/A,FALSE,"경영현황";#N/A,#N/A,FALSE,"매출현황";#N/A,#N/A,FALSE,"매출차이분석(양식)";#N/A,#N/A,FALSE,"손익현황";#N/A,#N/A,FALSE,"손익차이분석";#N/A,#N/A,FALSE,"제품별손익";#N/A,#N/A,FALSE,"재공재고";#N/A,#N/A,FALSE,"원가추이"}</definedName>
    <definedName name="wrn.1월속보." localSheetId="1" hidden="1">{#N/A,#N/A,FALSE,"표지&amp;목차";#N/A,#N/A,FALSE,"경영현황";#N/A,#N/A,FALSE,"매출현황";#N/A,#N/A,FALSE,"매출차이분석(양식)";#N/A,#N/A,FALSE,"손익현황";#N/A,#N/A,FALSE,"손익차이분석";#N/A,#N/A,FALSE,"제품별손익";#N/A,#N/A,FALSE,"재공재고";#N/A,#N/A,FALSE,"원가추이"}</definedName>
    <definedName name="wrn.1월속보." hidden="1">{#N/A,#N/A,FALSE,"표지&amp;목차";#N/A,#N/A,FALSE,"경영현황";#N/A,#N/A,FALSE,"매출현황";#N/A,#N/A,FALSE,"매출차이분석(양식)";#N/A,#N/A,FALSE,"손익현황";#N/A,#N/A,FALSE,"손익차이분석";#N/A,#N/A,FALSE,"제품별손익";#N/A,#N/A,FALSE,"재공재고";#N/A,#N/A,FALSE,"원가추이"}</definedName>
    <definedName name="wrn.2._.pagers." localSheetId="2" hidden="1">{"Cover",#N/A,FALSE,"Cover";"Summary",#N/A,FALSE,"Summarpage"}</definedName>
    <definedName name="wrn.2._.pagers." localSheetId="1" hidden="1">{"Cover",#N/A,FALSE,"Cover";"Summary",#N/A,FALSE,"Summarpage"}</definedName>
    <definedName name="wrn.2._.pagers." hidden="1">{"Cover",#N/A,FALSE,"Cover";"Summary",#N/A,FALSE,"Summarpage"}</definedName>
    <definedName name="wrn.Aging._.and._.Trend._.Analysis." localSheetId="2"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_.sheets." localSheetId="2" hidden="1">{#N/A,#N/A,TRUE,"MAIN FT TERM";#N/A,#N/A,TRUE,"MCI  FT TERM ";#N/A,#N/A,TRUE,"OC12 EQV"}</definedName>
    <definedName name="wrn.all._.sheets." localSheetId="1" hidden="1">{#N/A,#N/A,TRUE,"MAIN FT TERM";#N/A,#N/A,TRUE,"MCI  FT TERM ";#N/A,#N/A,TRUE,"OC12 EQV"}</definedName>
    <definedName name="wrn.all._.sheets." hidden="1">{#N/A,#N/A,TRUE,"MAIN FT TERM";#N/A,#N/A,TRUE,"MCI  FT TERM ";#N/A,#N/A,TRUE,"OC12 EQV"}</definedName>
    <definedName name="wrn.allpages." localSheetId="2" hidden="1">{#N/A,#N/A,TRUE,"Historicals";#N/A,#N/A,TRUE,"Charts";#N/A,#N/A,TRUE,"Forecasts"}</definedName>
    <definedName name="wrn.allpages." localSheetId="1" hidden="1">{#N/A,#N/A,TRUE,"Historicals";#N/A,#N/A,TRUE,"Charts";#N/A,#N/A,TRUE,"Forecasts"}</definedName>
    <definedName name="wrn.allpages." hidden="1">{#N/A,#N/A,TRUE,"Historicals";#N/A,#N/A,TRUE,"Charts";#N/A,#N/A,TRUE,"Forecasts"}</definedName>
    <definedName name="wrn.Client._.cfbs." localSheetId="2" hidden="1">{"client cfbs",#N/A,FALSE,"Client"}</definedName>
    <definedName name="wrn.Client._.cfbs." localSheetId="1" hidden="1">{"client cfbs",#N/A,FALSE,"Client"}</definedName>
    <definedName name="wrn.Client._.cfbs." hidden="1">{"client cfbs",#N/A,FALSE,"Client"}</definedName>
    <definedName name="wrn.Client._.is." localSheetId="2" hidden="1">{"Client is",#N/A,FALSE,"Client"}</definedName>
    <definedName name="wrn.Client._.is." localSheetId="1" hidden="1">{"Client is",#N/A,FALSE,"Client"}</definedName>
    <definedName name="wrn.Client._.is." hidden="1">{"Client is",#N/A,FALSE,"Client"}</definedName>
    <definedName name="wrn.Client._.stats." localSheetId="2" hidden="1">{"Client stats",#N/A,FALSE,"Client"}</definedName>
    <definedName name="wrn.Client._.stats." localSheetId="1" hidden="1">{"Client stats",#N/A,FALSE,"Client"}</definedName>
    <definedName name="wrn.Client._.stats." hidden="1">{"Client stats",#N/A,FALSE,"Client"}</definedName>
    <definedName name="wrn.Complete." localSheetId="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 localSheetId="1"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dcf." localSheetId="2" hidden="1">{"mgmt forecast",#N/A,FALSE,"Mgmt Forecast";"dcf table",#N/A,FALSE,"Mgmt Forecast";"sensitivity",#N/A,FALSE,"Mgmt Forecast";"table inputs",#N/A,FALSE,"Mgmt Forecast";"calculations",#N/A,FALSE,"Mgmt Forecast"}</definedName>
    <definedName name="wrn.dcf." localSheetId="1"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Forecast._.Q4a" localSheetId="2" hidden="1">{"cover a","4q",FALSE,"Cover";"Op Earn Mgd Q4",#N/A,FALSE,"Op-Earn (Mng)";"Op Earn Rpt Q4",#N/A,FALSE,"Op-Earn (Rpt)";"Loans",#N/A,FALSE,"Loans";"Credit Costs",#N/A,FALSE,"CCosts";"Net Interest Margin",#N/A,FALSE,"Margin";"Nonint Income",#N/A,FALSE,"NonII";"Nonint Exp",#N/A,FALSE,"NonIE";"Valuation",#N/A,FALSE,"Valuation"}</definedName>
    <definedName name="wrn.Forecast._.Q4a" localSheetId="1" hidden="1">{"cover a","4q",FALSE,"Cover";"Op Earn Mgd Q4",#N/A,FALSE,"Op-Earn (Mng)";"Op Earn Rpt Q4",#N/A,FALSE,"Op-Earn (Rpt)";"Loans",#N/A,FALSE,"Loans";"Credit Costs",#N/A,FALSE,"CCosts";"Net Interest Margin",#N/A,FALSE,"Margin";"Nonint Income",#N/A,FALSE,"NonII";"Nonint Exp",#N/A,FALSE,"NonIE";"Valuation",#N/A,FALSE,"Valuation"}</definedName>
    <definedName name="wrn.Forecast._.Q4a" hidden="1">{"cover a","4q",FALSE,"Cover";"Op Earn Mgd Q4",#N/A,FALSE,"Op-Earn (Mng)";"Op Earn Rpt Q4",#N/A,FALSE,"Op-Earn (Rpt)";"Loans",#N/A,FALSE,"Loans";"Credit Costs",#N/A,FALSE,"CCosts";"Net Interest Margin",#N/A,FALSE,"Margin";"Nonint Income",#N/A,FALSE,"NonII";"Nonint Exp",#N/A,FALSE,"NonIE";"Valuation",#N/A,FALSE,"Valuation"}</definedName>
    <definedName name="wrn.Income._.Stmt." localSheetId="2" hidden="1">{"Income Stmt",#N/A,FALSE,"Model"}</definedName>
    <definedName name="wrn.Income._.Stmt." localSheetId="1" hidden="1">{"Income Stmt",#N/A,FALSE,"Model"}</definedName>
    <definedName name="wrn.Income._.Stmt." hidden="1">{"Income Stmt",#N/A,FALSE,"Model"}</definedName>
    <definedName name="wrn.Industry.xls." localSheetId="2" hidden="1">{#N/A,#N/A,FALSE,"Earnings";#N/A,#N/A,FALSE,"Overview";#N/A,#N/A,FALSE,"Summary";#N/A,#N/A,FALSE,"Summary II";#N/A,#N/A,FALSE,"R&amp;D";#N/A,#N/A,FALSE,"R&amp;D Forecast";#N/A,#N/A,FALSE,"Tax Adj";#N/A,#N/A,FALSE,"Goodwill";#N/A,#N/A,FALSE,"FX ";#N/A,#N/A,FALSE,"Consolidation";#N/A,#N/A,FALSE,"Provisions"}</definedName>
    <definedName name="wrn.Industry.xls." localSheetId="1" hidden="1">{#N/A,#N/A,FALSE,"Earnings";#N/A,#N/A,FALSE,"Overview";#N/A,#N/A,FALSE,"Summary";#N/A,#N/A,FALSE,"Summary II";#N/A,#N/A,FALSE,"R&amp;D";#N/A,#N/A,FALSE,"R&amp;D Forecast";#N/A,#N/A,FALSE,"Tax Adj";#N/A,#N/A,FALSE,"Goodwill";#N/A,#N/A,FALSE,"FX ";#N/A,#N/A,FALSE,"Consolidation";#N/A,#N/A,FALSE,"Provisions"}</definedName>
    <definedName name="wrn.Industry.xls." hidden="1">{#N/A,#N/A,FALSE,"Earnings";#N/A,#N/A,FALSE,"Overview";#N/A,#N/A,FALSE,"Summary";#N/A,#N/A,FALSE,"Summary II";#N/A,#N/A,FALSE,"R&amp;D";#N/A,#N/A,FALSE,"R&amp;D Forecast";#N/A,#N/A,FALSE,"Tax Adj";#N/A,#N/A,FALSE,"Goodwill";#N/A,#N/A,FALSE,"FX ";#N/A,#N/A,FALSE,"Consolidation";#N/A,#N/A,FALSE,"Provisions"}</definedName>
    <definedName name="wrn.Internal._.is." localSheetId="2" hidden="1">{"Internal is",#N/A,FALSE,"Model"}</definedName>
    <definedName name="wrn.Internal._.is." localSheetId="1" hidden="1">{"Internal is",#N/A,FALSE,"Model"}</definedName>
    <definedName name="wrn.Internal._.is." hidden="1">{"Internal is",#N/A,FALSE,"Model"}</definedName>
    <definedName name="wrn.July._.1998." localSheetId="2" hidden="1">{#N/A,#N/A,TRUE,"July, 1998"}</definedName>
    <definedName name="wrn.July._.1998." localSheetId="1" hidden="1">{#N/A,#N/A,TRUE,"July, 1998"}</definedName>
    <definedName name="wrn.July._.1998." hidden="1">{#N/A,#N/A,TRUE,"July, 1998"}</definedName>
    <definedName name="wrn.Leases.xls." localSheetId="2" hidden="1">{#N/A,#N/A,FALSE,"Initial Year";#N/A,#N/A,FALSE,"Historical";#N/A,#N/A,FALSE,"balsheet";#N/A,#N/A,FALSE,"incstate";#N/A,#N/A,FALSE,"Fleet"}</definedName>
    <definedName name="wrn.Leases.xls." localSheetId="1" hidden="1">{#N/A,#N/A,FALSE,"Initial Year";#N/A,#N/A,FALSE,"Historical";#N/A,#N/A,FALSE,"balsheet";#N/A,#N/A,FALSE,"incstate";#N/A,#N/A,FALSE,"Fleet"}</definedName>
    <definedName name="wrn.Leases.xls." hidden="1">{#N/A,#N/A,FALSE,"Initial Year";#N/A,#N/A,FALSE,"Historical";#N/A,#N/A,FALSE,"balsheet";#N/A,#N/A,FALSE,"incstate";#N/A,#N/A,FALSE,"Fleet"}</definedName>
    <definedName name="wrn.MOBIL." localSheetId="2" hidden="1">{"quarter",#N/A,FALSE,"MOB"}</definedName>
    <definedName name="wrn.MOBIL." localSheetId="1" hidden="1">{"quarter",#N/A,FALSE,"MOB"}</definedName>
    <definedName name="wrn.MOBIL." hidden="1">{"quarter",#N/A,FALSE,"MOB"}</definedName>
    <definedName name="wrn.Portrait._.IS." localSheetId="2" hidden="1">{"Portrait letter is",#N/A,FALSE,"Model"}</definedName>
    <definedName name="wrn.Portrait._.IS." localSheetId="1" hidden="1">{"Portrait letter is",#N/A,FALSE,"Model"}</definedName>
    <definedName name="wrn.Portrait._.IS." hidden="1">{"Portrait letter is",#N/A,FALSE,"Model"}</definedName>
    <definedName name="wrn.Portrait._.letter._.is." localSheetId="2" hidden="1">{"Portrait letter is",#N/A,FALSE,"Model"}</definedName>
    <definedName name="wrn.Portrait._.letter._.is." localSheetId="1" hidden="1">{"Portrait letter is",#N/A,FALSE,"Model"}</definedName>
    <definedName name="wrn.Portrait._.letter._.is." hidden="1">{"Portrait letter is",#N/A,FALSE,"Model"}</definedName>
    <definedName name="wrn.PRINRTALL." localSheetId="2" hidden="1">{#N/A,#N/A,FALSE,"責任準備金";#N/A,#N/A,FALSE,"年金資産";#N/A,#N/A,FALSE,"別途積立金";#N/A,#N/A,FALSE,"△５％比率";#N/A,#N/A,FALSE,"掛金率";#N/A,#N/A,FALSE,"掛金額（合計）";#N/A,#N/A,FALSE,"従来掛金額";#N/A,#N/A,FALSE,"掛金率上昇";#N/A,#N/A,FALSE,"Ｎ年換算";#N/A,#N/A,FALSE,"別積－PSL"}</definedName>
    <definedName name="wrn.PRINRTALL." localSheetId="1" hidden="1">{#N/A,#N/A,FALSE,"責任準備金";#N/A,#N/A,FALSE,"年金資産";#N/A,#N/A,FALSE,"別途積立金";#N/A,#N/A,FALSE,"△５％比率";#N/A,#N/A,FALSE,"掛金率";#N/A,#N/A,FALSE,"掛金額（合計）";#N/A,#N/A,FALSE,"従来掛金額";#N/A,#N/A,FALSE,"掛金率上昇";#N/A,#N/A,FALSE,"Ｎ年換算";#N/A,#N/A,FALSE,"別積－PSL"}</definedName>
    <definedName name="wrn.PRINRTALL." hidden="1">{#N/A,#N/A,FALSE,"責任準備金";#N/A,#N/A,FALSE,"年金資産";#N/A,#N/A,FALSE,"別途積立金";#N/A,#N/A,FALSE,"△５％比率";#N/A,#N/A,FALSE,"掛金率";#N/A,#N/A,FALSE,"掛金額（合計）";#N/A,#N/A,FALSE,"従来掛金額";#N/A,#N/A,FALSE,"掛金率上昇";#N/A,#N/A,FALSE,"Ｎ年換算";#N/A,#N/A,FALSE,"別積－PSL"}</definedName>
    <definedName name="wrn.PRINTALL." localSheetId="2" hidden="1">{#N/A,#N/A,TRUE,"前提表紙";"print1",#N/A,TRUE,"最終前提書";"print2",#N/A,TRUE,"最終前提書";"print3",#N/A,TRUE,"最終前提書";#N/A,#N/A,TRUE,"平均収益率";#N/A,#N/A,TRUE,"低収益率"}</definedName>
    <definedName name="wrn.PRINTALL." localSheetId="1" hidden="1">{#N/A,#N/A,TRUE,"前提表紙";"print1",#N/A,TRUE,"最終前提書";"print2",#N/A,TRUE,"最終前提書";"print3",#N/A,TRUE,"最終前提書";#N/A,#N/A,TRUE,"平均収益率";#N/A,#N/A,TRUE,"低収益率"}</definedName>
    <definedName name="wrn.PRINTALL." hidden="1">{#N/A,#N/A,TRUE,"前提表紙";"print1",#N/A,TRUE,"最終前提書";"print2",#N/A,TRUE,"最終前提書";"print3",#N/A,TRUE,"最終前提書";#N/A,#N/A,TRUE,"平均収益率";#N/A,#N/A,TRUE,"低収益率"}</definedName>
    <definedName name="wrn.PRINT色付." localSheetId="2" hidden="1">{#N/A,#N/A,TRUE,"配分グラフ";#N/A,#N/A,TRUE,"ＲＲグラフ"}</definedName>
    <definedName name="wrn.PRINT色付." localSheetId="1" hidden="1">{#N/A,#N/A,TRUE,"配分グラフ";#N/A,#N/A,TRUE,"ＲＲグラフ"}</definedName>
    <definedName name="wrn.PRINT色付." hidden="1">{#N/A,#N/A,TRUE,"配分グラフ";#N/A,#N/A,TRUE,"ＲＲグラフ"}</definedName>
    <definedName name="wrn.PTRINT白黒." localSheetId="2" hidden="1">{#N/A,#N/A,FALSE,"配分グラフ";#N/A,#N/A,FALSE,"ＲＲグラフ";#N/A,#N/A,FALSE,"信託各社";#N/A,#N/A,FALSE,"投顧各社";#N/A,#N/A,FALSE,"信託・投顧計";#N/A,#N/A,FALSE,"生保全体";#N/A,#N/A,FALSE,"基金全体";#N/A,#N/A,FALSE,"ＩＮＰＵＴ"}</definedName>
    <definedName name="wrn.PTRINT白黒." localSheetId="1" hidden="1">{#N/A,#N/A,FALSE,"配分グラフ";#N/A,#N/A,FALSE,"ＲＲグラフ";#N/A,#N/A,FALSE,"信託各社";#N/A,#N/A,FALSE,"投顧各社";#N/A,#N/A,FALSE,"信託・投顧計";#N/A,#N/A,FALSE,"生保全体";#N/A,#N/A,FALSE,"基金全体";#N/A,#N/A,FALSE,"ＩＮＰＵＴ"}</definedName>
    <definedName name="wrn.PTRINT白黒." hidden="1">{#N/A,#N/A,FALSE,"配分グラフ";#N/A,#N/A,FALSE,"ＲＲグラフ";#N/A,#N/A,FALSE,"信託各社";#N/A,#N/A,FALSE,"投顧各社";#N/A,#N/A,FALSE,"信託・投顧計";#N/A,#N/A,FALSE,"生保全体";#N/A,#N/A,FALSE,"基金全体";#N/A,#N/A,FALSE,"ＩＮＰＵＴ"}</definedName>
    <definedName name="wrn.Pulp." localSheetId="2" hidden="1">{"Pulp Production",#N/A,FALSE,"Pulp";"Pulp Earnings",#N/A,FALSE,"Pulp"}</definedName>
    <definedName name="wrn.Pulp." localSheetId="1" hidden="1">{"Pulp Production",#N/A,FALSE,"Pulp";"Pulp Earnings",#N/A,FALSE,"Pulp"}</definedName>
    <definedName name="wrn.Pulp." hidden="1">{"Pulp Production",#N/A,FALSE,"Pulp";"Pulp Earnings",#N/A,FALSE,"Pulp"}</definedName>
    <definedName name="wrn.Variance._.Q4" localSheetId="2" hidden="1">{"Variance Q4",#N/A,FALSE,"Var"}</definedName>
    <definedName name="wrn.Variance._.Q4" localSheetId="1" hidden="1">{"Variance Q4",#N/A,FALSE,"Var"}</definedName>
    <definedName name="wrn.Variance._.Q4" hidden="1">{"Variance Q4",#N/A,FALSE,"Var"}</definedName>
    <definedName name="wsj_prime">#REF!</definedName>
    <definedName name="ww">#REF!</definedName>
    <definedName name="www">"'file:///C:/システム推進/服部部長/全部連ZU-WEB申請/純正ＵＯＥ集計用一覧表(050725).xls'#$北海道.$#REF!$#REF!:$#REF!$#REF!"</definedName>
    <definedName name="wwwwt">"'file:///C:/システム推進/服部部長/全部連ZU-WEB申請/純正ＵＯＥ集計用一覧表(050725).xls'#$北海道.$#REF!$#REF!:$#REF!$#REF!"</definedName>
    <definedName name="x" localSheetId="2">#REF!</definedName>
    <definedName name="x" localSheetId="1">#REF!</definedName>
    <definedName name="x">[25]円!$B$2</definedName>
    <definedName name="xcir0" hidden="1">-3.14159265358979+(ROW(OFFSET(#REF!,0,0,500,1))-1)*0.0125915537218028</definedName>
    <definedName name="XRefColumnsCount" hidden="1">8</definedName>
    <definedName name="XRefCopy26" hidden="1">#REF!</definedName>
    <definedName name="XRefCopyRangeCount" hidden="1">3</definedName>
    <definedName name="XRefPasteRangeCount" hidden="1">6</definedName>
    <definedName name="XYZ">#REF!</definedName>
    <definedName name="XYZ._7">#REF!</definedName>
    <definedName name="ycir2" localSheetId="2" hidden="1">1*COS([0]!xcir0)+0</definedName>
    <definedName name="ycir2" localSheetId="1" hidden="1">1*COS([0]!xcir0)+0</definedName>
    <definedName name="ycir2" hidden="1">1*COS([0]!xcir0)+0</definedName>
    <definedName name="year" localSheetId="2">#REF!</definedName>
    <definedName name="year" localSheetId="1">#REF!</definedName>
    <definedName name="year">[25]円!$B$1</definedName>
    <definedName name="year_built">#REF!</definedName>
    <definedName name="Yes_or_No">#REF!</definedName>
    <definedName name="YESボタン">#REF!</definedName>
    <definedName name="YR">#REF!</definedName>
    <definedName name="YsMk" localSheetId="2">#REF!</definedName>
    <definedName name="YsMk" localSheetId="1">#REF!</definedName>
    <definedName name="YsMk">[28]Input!$C$4</definedName>
    <definedName name="ytfes" localSheetId="2" hidden="1">{#N/A,#N/A,FALSE,"配分グラフ";#N/A,#N/A,FALSE,"ＲＲグラフ";#N/A,#N/A,FALSE,"信託各社";#N/A,#N/A,FALSE,"投顧各社";#N/A,#N/A,FALSE,"信託・投顧計";#N/A,#N/A,FALSE,"生保全体";#N/A,#N/A,FALSE,"基金全体";#N/A,#N/A,FALSE,"ＩＮＰＵＴ"}</definedName>
    <definedName name="ytfes" localSheetId="1" hidden="1">{#N/A,#N/A,FALSE,"配分グラフ";#N/A,#N/A,FALSE,"ＲＲグラフ";#N/A,#N/A,FALSE,"信託各社";#N/A,#N/A,FALSE,"投顧各社";#N/A,#N/A,FALSE,"信託・投顧計";#N/A,#N/A,FALSE,"生保全体";#N/A,#N/A,FALSE,"基金全体";#N/A,#N/A,FALSE,"ＩＮＰＵＴ"}</definedName>
    <definedName name="ytfes" hidden="1">{#N/A,#N/A,FALSE,"配分グラフ";#N/A,#N/A,FALSE,"ＲＲグラフ";#N/A,#N/A,FALSE,"信託各社";#N/A,#N/A,FALSE,"投顧各社";#N/A,#N/A,FALSE,"信託・投顧計";#N/A,#N/A,FALSE,"生保全体";#N/A,#N/A,FALSE,"基金全体";#N/A,#N/A,FALSE,"ＩＮＰＵＴ"}</definedName>
    <definedName name="yunohana" localSheetId="2" hidden="1">{#N/A,#N/A,FALSE,"Aging Summary";#N/A,#N/A,FALSE,"Ratio Analysis";#N/A,#N/A,FALSE,"Test 120 Day Accts";#N/A,#N/A,FALSE,"Tickmarks"}</definedName>
    <definedName name="yunohana" localSheetId="1" hidden="1">{#N/A,#N/A,FALSE,"Aging Summary";#N/A,#N/A,FALSE,"Ratio Analysis";#N/A,#N/A,FALSE,"Test 120 Day Accts";#N/A,#N/A,FALSE,"Tickmarks"}</definedName>
    <definedName name="yunohana" hidden="1">{#N/A,#N/A,FALSE,"Aging Summary";#N/A,#N/A,FALSE,"Ratio Analysis";#N/A,#N/A,FALSE,"Test 120 Day Accts";#N/A,#N/A,FALSE,"Tickmarks"}</definedName>
    <definedName name="YY">#REF!</definedName>
    <definedName name="yycir3" localSheetId="2" hidden="1">1*SIN([0]!xcir0)+0+0*COS([0]!xcir0)</definedName>
    <definedName name="yycir3" localSheetId="1" hidden="1">1*SIN([0]!xcir0)+0+0*COS([0]!xcir0)</definedName>
    <definedName name="yycir3" hidden="1">1*SIN([0]!xcir0)+0+0*COS([0]!xcir0)</definedName>
    <definedName name="yyl">"'file:///C:/システム推進/服部部長/全部連ZU-WEB申請/純正ＵＯＥ集計用一覧表(050725).xls'#$北海道.$#REF!$#REF!:$#REF!$#REF!"</definedName>
    <definedName name="yyyy">#REF!</definedName>
    <definedName name="YYYYMM">#REF!</definedName>
    <definedName name="z" localSheetId="2">#REF!,#REF!,#REF!</definedName>
    <definedName name="z" localSheetId="1">#REF!,#REF!,#REF!</definedName>
    <definedName name="z">[8]FORM03!$G$27:$X$31,[8]FORM03!#REF!,[8]FORM03!$G$33:$X$40</definedName>
    <definedName name="Z_95E256E0_880C_11D3_88BE_00809820B28B_.wvu.PrintArea" hidden="1">#REF!</definedName>
    <definedName name="ZipCode">#REF!</definedName>
    <definedName name="zzz">"'file:///C:/システム推進/服部部長/全部連ZU-WEB申請/純正ＵＯＥ集計用一覧表(050725).xls'#$北海道.$#REF!$#REF!:$#REF!$#REF!"</definedName>
    <definedName name="あ">#REF!</definedName>
    <definedName name="あ１">#REF!</definedName>
    <definedName name="あｂｃ">#REF!</definedName>
    <definedName name="あｑ" localSheetId="2" hidden="1">{#N/A,#N/A,FALSE,"Aging Summary";#N/A,#N/A,FALSE,"Ratio Analysis";#N/A,#N/A,FALSE,"Test 120 Day Accts";#N/A,#N/A,FALSE,"Tickmarks"}</definedName>
    <definedName name="あｑ" localSheetId="1" hidden="1">{#N/A,#N/A,FALSE,"Aging Summary";#N/A,#N/A,FALSE,"Ratio Analysis";#N/A,#N/A,FALSE,"Test 120 Day Accts";#N/A,#N/A,FALSE,"Tickmarks"}</definedName>
    <definedName name="あｑ" hidden="1">{#N/A,#N/A,FALSE,"Aging Summary";#N/A,#N/A,FALSE,"Ratio Analysis";#N/A,#N/A,FALSE,"Test 120 Day Accts";#N/A,#N/A,FALSE,"Tickmarks"}</definedName>
    <definedName name="ああ">#REF!</definedName>
    <definedName name="あああ">#REF!</definedName>
    <definedName name="あああ_1">"'file:///c:/documents and settings/ariyama/local settings/temporary internet files/content.ie5/9r9b5mnp/documents and settings/administrator/local settings/temporary internet files/content.ie5/3w3oq8ow/西日本営業g/予算設定用資料一式20060719/予算設定用資料一式20060719/システム推進/服部部"</definedName>
    <definedName name="あああ_3">"'file:///c:/documents and settings/ariyama/local settings/temporary internet files/content.ie5/9r9b5mnp/documents and settings/administrator/local settings/temporary internet files/content.ie5/3w3oq8ow/西日本営業g/予算設定用資料一式20060719/予算設定用資料一式20060719/システム推進/服部部"</definedName>
    <definedName name="あああ_5">#REF!</definedName>
    <definedName name="あああ_6">#REF!</definedName>
    <definedName name="ああああ">#REF!</definedName>
    <definedName name="あああああ" localSheetId="2">{"Client Name or Project Name"}</definedName>
    <definedName name="あああああ" localSheetId="1">{"Client Name or Project Name"}</definedName>
    <definedName name="あああああ">{"Client Name or Project Name"}</definedName>
    <definedName name="あああああああ">#REF!</definedName>
    <definedName name="あいう">#REF!</definedName>
    <definedName name="ｱﾌﾟﾘｹｰｼｮﾝ">#REF!</definedName>
    <definedName name="ｱﾌﾟﾘｹｰｼｮﾝ_6">#REF!</definedName>
    <definedName name="いいい">#REF!</definedName>
    <definedName name="いいいいい">#REF!</definedName>
    <definedName name="いとう">#REF!</definedName>
    <definedName name="う">#REF!</definedName>
    <definedName name="ううう" localSheetId="2" hidden="1">{#N/A,#N/A,FALSE,"Aging Summary";#N/A,#N/A,FALSE,"Ratio Analysis";#N/A,#N/A,FALSE,"Test 120 Day Accts";#N/A,#N/A,FALSE,"Tickmarks"}</definedName>
    <definedName name="ううう" localSheetId="1" hidden="1">{#N/A,#N/A,FALSE,"Aging Summary";#N/A,#N/A,FALSE,"Ratio Analysis";#N/A,#N/A,FALSE,"Test 120 Day Accts";#N/A,#N/A,FALSE,"Tickmarks"}</definedName>
    <definedName name="ううう" hidden="1">{#N/A,#N/A,FALSE,"Aging Summary";#N/A,#N/A,FALSE,"Ratio Analysis";#N/A,#N/A,FALSE,"Test 120 Day Accts";#N/A,#N/A,FALSE,"Tickmarks"}</definedName>
    <definedName name="えおえお">#REF!</definedName>
    <definedName name="ｴﾝﾊﾟｲﾔ">#REF!</definedName>
    <definedName name="ｴﾝﾊﾟｲﾔ_1">"$#REF!.$#REF!$#REF!:$#REF!$#REF!"</definedName>
    <definedName name="ｴﾝﾊﾟｲﾔ_10">"'file:///C:/システム推進/☆第3期予算案/第3期予算/西日本営業G/予算設定用資料一式20060719/予算設定用資料一式20060719/システム推進/服部部長/全部連ZU-WEB申請/純正ＵＯＥ集計用一覧表(050725).xls'#$北海道.$#REF!$#REF!:$#REF!$#REF!"</definedName>
    <definedName name="ｴﾝﾊﾟｲﾔ_3">#REF!</definedName>
    <definedName name="ｴﾝﾊﾟｲﾔ_3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ｴﾝﾊﾟｲﾔ_3_1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ｴﾝﾊﾟｲﾔ_3_3">"'file:///c:/documents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ｴﾝﾊﾟｲﾔ_3_5">#REF!</definedName>
    <definedName name="ｴﾝﾊﾟｲﾔ_3_6">#REF!</definedName>
    <definedName name="ｴﾝﾊﾟｲﾔ_5">#REF!</definedName>
    <definedName name="ｴﾝﾊﾟｲﾔ_5_1">"'file:///C:/システム推進/服部部長/全部連ZU-WEB申請/純正ＵＯＥ集計用一覧表(050725).xls'#$北海道.$#REF!$#REF!:$#REF!$#REF!"</definedName>
    <definedName name="ｴﾝﾊﾟｲﾔ_6">#REF!</definedName>
    <definedName name="ｴﾝﾊﾟｲﾔ_6_1">"'file:///C:/Documents and Settings/Administrator/Local Settings/Temporary Internet Files/Content.IE5/CTABOTEN/西日本営業G/予算設定用資料一式20060719/予算設定用資料一式20060719/システム推進/服部部長/全部連ZU-WEB申請/純正ＵＯＥ集計用一覧表(050725).xls'#$北海道.$#REF!$#REF!:$#REF!$#REF!"</definedName>
    <definedName name="ｴﾝﾊﾟｲﾔ_7">"'file:///C:/システム推進/服部部長/全部連ZU-WEB申請/純正ＵＯＥ集計用一覧表(050725).xls'#$北海道.$#REF!$#REF!:$#REF!$#REF!"</definedName>
    <definedName name="ガス">#REF!</definedName>
    <definedName name="カタログ別型式件数167期_VS_提供_車両型式5_クエリ_クエリ">#REF!</definedName>
    <definedName name="カテゴリ値リスト" localSheetId="2">OFFSET(#REF!,0,0,COUNTA(#REF!)-1,1)</definedName>
    <definedName name="カテゴリ値リスト" localSheetId="1">OFFSET(#REF!,0,0,COUNTA(#REF!)-1,1)</definedName>
    <definedName name="カテゴリ値リスト">OFFSET([21]ヘッダー情報!$E$5,0,0,COUNTA([21]ヘッダー情報!$E:$E)-1,1)</definedName>
    <definedName name="キーマン">#REF!</definedName>
    <definedName name="キーマン_1">NA()</definedName>
    <definedName name="キーマン_1_1">"""'file:///c:/documents%20and%20settings/bldemo/local%20settings/temporary%20internet%20files/content.ie5/8f9bk03b/appdata/local/temp/local%20settings/temporary%20internet%20files/content.ie5/documents%20and%20settings/ws001.tn86002/local%20settings/tempor"</definedName>
    <definedName name="キーマン_1_2">"""'file:///c:/documents%20and%20settings/bldemo/local%20settings/temporary%20internet%20files/content.ie5/8f9bk03b/appdata/local/temp/local%20settings/temporary%20internet%20files/content.ie5/documents%20and%20settings/ws001.tn86002/local%20settings/tempor"</definedName>
    <definedName name="キーマン_10">NA()</definedName>
    <definedName name="キーマン_11">NA()</definedName>
    <definedName name="キーマン_12">NA()</definedName>
    <definedName name="キーマン_18">"""'file:///c:/documents%20and%20settings/kazz/%e3%83%87%e3%82%b9%e3%82%af%e3%83%88%e3%83%83%e3%83%97/%e2%91%a1%e3%80%90%e4%bb%8a%e5%9b%9e%e6%8f%90%e5%87%ba%e7%94%a8%e3%80%91%e7%ac%ac6%e6%9c%9f%e5%96%b6%e6%a5%ad%e4%ba%88%e7%ae%97(%e6%a1%88)%e3%83%a9%e3%82%a"</definedName>
    <definedName name="キーマン_19">NA()</definedName>
    <definedName name="キーマン_2">NA()</definedName>
    <definedName name="キーマン_3">#REF!</definedName>
    <definedName name="キーマン_4">NA()</definedName>
    <definedName name="キーマン_5">NA()</definedName>
    <definedName name="キーマン_9">NA()</definedName>
    <definedName name="クエリ1">#REF!</definedName>
    <definedName name="クエリー1">#REF!</definedName>
    <definedName name="グロス" localSheetId="2" hidden="1">{#N/A,#N/A,TRUE,"前提表紙";"print1",#N/A,TRUE,"最終前提書";"print2",#N/A,TRUE,"最終前提書";"print3",#N/A,TRUE,"最終前提書";#N/A,#N/A,TRUE,"平均収益率";#N/A,#N/A,TRUE,"低収益率"}</definedName>
    <definedName name="グロス" localSheetId="1" hidden="1">{#N/A,#N/A,TRUE,"前提表紙";"print1",#N/A,TRUE,"最終前提書";"print2",#N/A,TRUE,"最終前提書";"print3",#N/A,TRUE,"最終前提書";#N/A,#N/A,TRUE,"平均収益率";#N/A,#N/A,TRUE,"低収益率"}</definedName>
    <definedName name="グロス" hidden="1">{#N/A,#N/A,TRUE,"前提表紙";"print1",#N/A,TRUE,"最終前提書";"print2",#N/A,TRUE,"最終前提書";"print3",#N/A,TRUE,"最終前提書";#N/A,#N/A,TRUE,"平均収益率";#N/A,#N/A,TRUE,"低収益率"}</definedName>
    <definedName name="ケース数">#REF!</definedName>
    <definedName name="ｹﾝｾﾞｲﾁｭｳ">#REF!</definedName>
    <definedName name="ここ">#REF!</definedName>
    <definedName name="ｼﾞｷﾞｮｳﾁｭｳ">#REF!</definedName>
    <definedName name="ｼﾐﾝﾁｭｳ">#REF!</definedName>
    <definedName name="その他_期首残">#REF!</definedName>
    <definedName name="その他_期首残_償">#REF!</definedName>
    <definedName name="その他_期末残">#REF!</definedName>
    <definedName name="その他_期末残_償">#REF!</definedName>
    <definedName name="その他_減少">#REF!</definedName>
    <definedName name="その他_減少_償">#REF!</definedName>
    <definedName name="その他_増加">#REF!</definedName>
    <definedName name="その他_増加_償">#REF!</definedName>
    <definedName name="その他条件">#REF!</definedName>
    <definedName name="だｄっだだｓっだｓ">#REF!</definedName>
    <definedName name="タイプ">#REF!</definedName>
    <definedName name="タカラ">#REF!</definedName>
    <definedName name="タカラ_1">"$#REF!.$#REF!$#REF!:$#REF!$#REF!"</definedName>
    <definedName name="タカラ_10">"'file:///C:/システム推進/☆第3期予算案/第3期予算/西日本営業G/予算設定用資料一式20060719/予算設定用資料一式20060719/システム推進/服部部長/全部連ZU-WEB申請/純正ＵＯＥ集計用一覧表(050725).xls'#$北海道.$#REF!$#REF!:$#REF!$#REF!"</definedName>
    <definedName name="タカラ_3">#REF!</definedName>
    <definedName name="タカラ_3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タカラ_3_1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タカラ_3_3">"'file:///c:/documents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タカラ_3_5">#REF!</definedName>
    <definedName name="タカラ_3_6">#REF!</definedName>
    <definedName name="タカラ_5">#REF!</definedName>
    <definedName name="タカラ_5_1">"'file:///C:/システム推進/服部部長/全部連ZU-WEB申請/純正ＵＯＥ集計用一覧表(050725).xls'#$北海道.$#REF!$#REF!:$#REF!$#REF!"</definedName>
    <definedName name="タカラ_6">#REF!</definedName>
    <definedName name="タカラ_6_1">"'file:///C:/Documents and Settings/Administrator/Local Settings/Temporary Internet Files/Content.IE5/CTABOTEN/西日本営業G/予算設定用資料一式20060719/予算設定用資料一式20060719/システム推進/服部部長/全部連ZU-WEB申請/純正ＵＯＥ集計用一覧表(050725).xls'#$北海道.$#REF!$#REF!:$#REF!$#REF!"</definedName>
    <definedName name="タカラ_7">"'file:///C:/システム推進/服部部長/全部連ZU-WEB申請/純正ＵＯＥ集計用一覧表(050725).xls'#$北海道.$#REF!$#REF!:$#REF!$#REF!"</definedName>
    <definedName name="でｆ">#REF!</definedName>
    <definedName name="ﾃﾞｰﾀ">#REF!</definedName>
    <definedName name="データ加工">#REF!</definedName>
    <definedName name="ﾃﾞｰﾀ種別">#REF!</definedName>
    <definedName name="ﾃﾞｰﾀ種別_6">#REF!</definedName>
    <definedName name="デパート大型店数">#REF!</definedName>
    <definedName name="とと" localSheetId="2" hidden="1">{#N/A,#N/A,FALSE,"Aging Summary";#N/A,#N/A,FALSE,"Ratio Analysis";#N/A,#N/A,FALSE,"Test 120 Day Accts";#N/A,#N/A,FALSE,"Tickmarks"}</definedName>
    <definedName name="とと" localSheetId="1" hidden="1">{#N/A,#N/A,FALSE,"Aging Summary";#N/A,#N/A,FALSE,"Ratio Analysis";#N/A,#N/A,FALSE,"Test 120 Day Accts";#N/A,#N/A,FALSE,"Tickmarks"}</definedName>
    <definedName name="とと" hidden="1">{#N/A,#N/A,FALSE,"Aging Summary";#N/A,#N/A,FALSE,"Ratio Analysis";#N/A,#N/A,FALSE,"Test 120 Day Accts";#N/A,#N/A,FALSE,"Tickmarks"}</definedName>
    <definedName name="ニッパン">#REF!</definedName>
    <definedName name="ニッパン_1">"$#REF!.$#REF!$#REF!:$#REF!$#REF!"</definedName>
    <definedName name="ニッパン_10">"'file:///C:/システム推進/☆第3期予算案/第3期予算/西日本営業G/予算設定用資料一式20060719/予算設定用資料一式20060719/システム推進/服部部長/全部連ZU-WEB申請/純正ＵＯＥ集計用一覧表(050725).xls'#$北海道.$#REF!$#REF!:$#REF!$#REF!"</definedName>
    <definedName name="ニッパン_3">#REF!</definedName>
    <definedName name="ニッパン_3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ニッパン_3_1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ニッパン_3_3">"'file:///c:/documents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ニッパン_3_5">#REF!</definedName>
    <definedName name="ニッパン_3_6">#REF!</definedName>
    <definedName name="ニッパン_5">#REF!</definedName>
    <definedName name="ニッパン_5_1">"'file:///C:/システム推進/服部部長/全部連ZU-WEB申請/純正ＵＯＥ集計用一覧表(050725).xls'#$北海道.$#REF!$#REF!:$#REF!$#REF!"</definedName>
    <definedName name="ニッパン_6">#REF!</definedName>
    <definedName name="ニッパン_6_1">"'file:///C:/Documents and Settings/Administrator/Local Settings/Temporary Internet Files/Content.IE5/CTABOTEN/西日本営業G/予算設定用資料一式20060719/予算設定用資料一式20060719/システム推進/服部部長/全部連ZU-WEB申請/純正ＵＯＥ集計用一覧表(050725).xls'#$北海道.$#REF!$#REF!:$#REF!$#REF!"</definedName>
    <definedName name="ニッパン_7">"'file:///C:/システム推進/服部部長/全部連ZU-WEB申請/純正ＵＯＥ集計用一覧表(050725).xls'#$北海道.$#REF!$#REF!:$#REF!$#REF!"</definedName>
    <definedName name="プルダウン形式要因入力エリア">#REF!</definedName>
    <definedName name="ページ基礎数値">#REF!</definedName>
    <definedName name="ページ勤務債務">#REF!</definedName>
    <definedName name="ページ計算結果">#REF!</definedName>
    <definedName name="ページ前提">#REF!</definedName>
    <definedName name="ボーナス">#REF!</definedName>
    <definedName name="ﾏﾙﾎ含む" localSheetId="2" hidden="1">{#N/A,#N/A,FALSE,"Aging Summary";#N/A,#N/A,FALSE,"Ratio Analysis";#N/A,#N/A,FALSE,"Test 120 Day Accts";#N/A,#N/A,FALSE,"Tickmarks"}</definedName>
    <definedName name="ﾏﾙﾎ含む" localSheetId="1" hidden="1">{#N/A,#N/A,FALSE,"Aging Summary";#N/A,#N/A,FALSE,"Ratio Analysis";#N/A,#N/A,FALSE,"Test 120 Day Accts";#N/A,#N/A,FALSE,"Tickmarks"}</definedName>
    <definedName name="ﾏﾙﾎ含む" hidden="1">{#N/A,#N/A,FALSE,"Aging Summary";#N/A,#N/A,FALSE,"Ratio Analysis";#N/A,#N/A,FALSE,"Test 120 Day Accts";#N/A,#N/A,FALSE,"Tickmarks"}</definedName>
    <definedName name="マロミ">#REF!</definedName>
    <definedName name="マロミ_1">"$#REF!.$#REF!$#REF!:$#REF!$#REF!"</definedName>
    <definedName name="マロミ_10">"'file:///C:/システム推進/☆第3期予算案/第3期予算/西日本営業G/予算設定用資料一式20060719/予算設定用資料一式20060719/システム推進/服部部長/全部連ZU-WEB申請/純正ＵＯＥ集計用一覧表(050725).xls'#$北海道.$#REF!$#REF!:$#REF!$#REF!"</definedName>
    <definedName name="マロミ_3">#REF!</definedName>
    <definedName name="マロミ_3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マロミ_3_1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マロミ_3_3">"'file:///c:/documents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マロミ_3_5">#REF!</definedName>
    <definedName name="マロミ_3_6">#REF!</definedName>
    <definedName name="マロミ_5">#REF!</definedName>
    <definedName name="マロミ_5_1">"'file:///C:/システム推進/服部部長/全部連ZU-WEB申請/純正ＵＯＥ集計用一覧表(050725).xls'#$北海道.$#REF!$#REF!:$#REF!$#REF!"</definedName>
    <definedName name="マロミ_6">#REF!</definedName>
    <definedName name="マロミ_6_1">"'file:///C:/Documents and Settings/Administrator/Local Settings/Temporary Internet Files/Content.IE5/CTABOTEN/西日本営業G/予算設定用資料一式20060719/予算設定用資料一式20060719/システム推進/服部部長/全部連ZU-WEB申請/純正ＵＯＥ集計用一覧表(050725).xls'#$北海道.$#REF!$#REF!:$#REF!$#REF!"</definedName>
    <definedName name="マロミ_7">"'file:///C:/システム推進/服部部長/全部連ZU-WEB申請/純正ＵＯＥ集計用一覧表(050725).xls'#$北海道.$#REF!$#REF!:$#REF!$#REF!"</definedName>
    <definedName name="みづほ">#REF!</definedName>
    <definedName name="みづほ_1">"$#REF!.$#REF!$#REF!:$#REF!$#REF!"</definedName>
    <definedName name="みづほ_10">"'file:///C:/システム推進/☆第3期予算案/第3期予算/西日本営業G/予算設定用資料一式20060719/予算設定用資料一式20060719/システム推進/服部部長/全部連ZU-WEB申請/純正ＵＯＥ集計用一覧表(050725).xls'#$北海道.$#REF!$#REF!:$#REF!$#REF!"</definedName>
    <definedName name="みづほ_3">#REF!</definedName>
    <definedName name="みづほ_3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みづほ_3_1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みづほ_3_3">"'file:///c:/documents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みづほ_3_5">#REF!</definedName>
    <definedName name="みづほ_3_6">#REF!</definedName>
    <definedName name="みづほ_5">#REF!</definedName>
    <definedName name="みづほ_5_1">"'file:///C:/システム推進/服部部長/全部連ZU-WEB申請/純正ＵＯＥ集計用一覧表(050725).xls'#$北海道.$#REF!$#REF!:$#REF!$#REF!"</definedName>
    <definedName name="みづほ_6">#REF!</definedName>
    <definedName name="みづほ_6_1">"'file:///C:/Documents and Settings/Administrator/Local Settings/Temporary Internet Files/Content.IE5/CTABOTEN/西日本営業G/予算設定用資料一式20060719/予算設定用資料一式20060719/システム推進/服部部長/全部連ZU-WEB申請/純正ＵＯＥ集計用一覧表(050725).xls'#$北海道.$#REF!$#REF!:$#REF!$#REF!"</definedName>
    <definedName name="みづほ_7">"'file:///C:/システム推進/服部部長/全部連ZU-WEB申請/純正ＵＯＥ集計用一覧表(050725).xls'#$北海道.$#REF!$#REF!:$#REF!$#REF!"</definedName>
    <definedName name="メイン部品商">#REF!</definedName>
    <definedName name="メイン部品商_1">NA()</definedName>
    <definedName name="メイン部品商_1_1">"""'file:///c:/documents%20and%20settings/bldemo/local%20settings/temporary%20internet%20files/content.ie5/8f9bk03b/appdata/local/temp/local%20settings/temporary%20internet%20files/content.ie5/documents%20and%20settings/ws001.tn86002/local%20settings/tempor"</definedName>
    <definedName name="メイン部品商_1_2">"""'file:///c:/documents%20and%20settings/bldemo/local%20settings/temporary%20internet%20files/content.ie5/8f9bk03b/appdata/local/temp/local%20settings/temporary%20internet%20files/content.ie5/documents%20and%20settings/ws001.tn86002/local%20settings/tempor"</definedName>
    <definedName name="メイン部品商_10">NA()</definedName>
    <definedName name="メイン部品商_11">NA()</definedName>
    <definedName name="メイン部品商_12">NA()</definedName>
    <definedName name="メイン部品商_18">"""'file:///c:/documents%20and%20settings/kazz/%e3%83%87%e3%82%b9%e3%82%af%e3%83%88%e3%83%83%e3%83%97/%e2%91%a1%e3%80%90%e4%bb%8a%e5%9b%9e%e6%8f%90%e5%87%ba%e7%94%a8%e3%80%91%e7%ac%ac6%e6%9c%9f%e5%96%b6%e6%a5%ad%e4%ba%88%e7%ae%97(%e6%a1%88)%e3%83%a9%e3%82%a"</definedName>
    <definedName name="メイン部品商_19">NA()</definedName>
    <definedName name="メイン部品商_2">NA()</definedName>
    <definedName name="メイン部品商_3">#REF!</definedName>
    <definedName name="メイン部品商_4">NA()</definedName>
    <definedName name="メイン部品商_5">NA()</definedName>
    <definedName name="メイン部品商_9">NA()</definedName>
    <definedName name="メーカー">#REF!</definedName>
    <definedName name="メーカー_1">NA()</definedName>
    <definedName name="メーカー_1_1">"""'file:///c:/documents%20and%20settings/bldemo/local%20settings/temporary%20internet%20files/content.ie5/8f9bk03b/appdata/local/temp/local%20settings/temporary%20internet%20files/content.ie5/documents%20and%20settings/%e6%b2%b3%e7%80%ac/%e3%83%87%e3%82%b9"</definedName>
    <definedName name="メーカー_1_2">"""'file:///c:/documents%20and%20settings/bldemo/local%20settings/temporary%20internet%20files/content.ie5/8f9bk03b/appdata/local/temp/local%20settings/temporary%20internet%20files/content.ie5/documents%20and%20settings/%e6%b2%b3%e7%80%ac/%e3%83%87%e3%82%b9"</definedName>
    <definedName name="メーカー_10">NA()</definedName>
    <definedName name="メーカー_11">NA()</definedName>
    <definedName name="メーカー_12">NA()</definedName>
    <definedName name="メーカー_18">"""'file:///c:/documents%20and%20settings/kazz/%e3%83%87%e3%82%b9%e3%82%af%e3%83%88%e3%83%83%e3%83%97/%e2%91%a1%e3%80%90%e4%bb%8a%e5%9b%9e%e6%8f%90%e5%87%ba%e7%94%a8%e3%80%91%e7%ac%ac6%e6%9c%9f%e5%96%b6%e6%a5%ad%e4%ba%88%e7%ae%97(%e6%a1%88)%e3%83%a9%e3%82%a"</definedName>
    <definedName name="メーカー_19">NA()</definedName>
    <definedName name="メーカー_2">NA()</definedName>
    <definedName name="メーカー_3">"$#REF!.$A$2:$A$23"</definedName>
    <definedName name="メーカー_4">NA()</definedName>
    <definedName name="メーカー_5">NA()</definedName>
    <definedName name="メーカー_9">NA()</definedName>
    <definedName name="もす">#N/A</definedName>
    <definedName name="ヤマト">#REF!</definedName>
    <definedName name="ヤマト_1">"$#REF!.$#REF!$#REF!:$#REF!$#REF!"</definedName>
    <definedName name="ヤマト_10">"'file:///C:/システム推進/☆第3期予算案/第3期予算/西日本営業G/予算設定用資料一式20060719/予算設定用資料一式20060719/システム推進/服部部長/全部連ZU-WEB申請/純正ＵＯＥ集計用一覧表(050725).xls'#$北海道.$#REF!$#REF!:$#REF!$#REF!"</definedName>
    <definedName name="ヤマト_3">#REF!</definedName>
    <definedName name="ヤマト_3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ヤマト_3_1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ヤマト_3_3">"'file:///c:/documents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ヤマト_3_5">#REF!</definedName>
    <definedName name="ヤマト_3_6">#REF!</definedName>
    <definedName name="ヤマト_5">#REF!</definedName>
    <definedName name="ヤマト_5_1">"'file:///C:/システム推進/服部部長/全部連ZU-WEB申請/純正ＵＯＥ集計用一覧表(050725).xls'#$北海道.$#REF!$#REF!:$#REF!$#REF!"</definedName>
    <definedName name="ヤマト_6">#REF!</definedName>
    <definedName name="ヤマト_6_1">"'file:///C:/Documents and Settings/Administrator/Local Settings/Temporary Internet Files/Content.IE5/CTABOTEN/西日本営業G/予算設定用資料一式20060719/予算設定用資料一式20060719/システム推進/服部部長/全部連ZU-WEB申請/純正ＵＯＥ集計用一覧表(050725).xls'#$北海道.$#REF!$#REF!:$#REF!$#REF!"</definedName>
    <definedName name="ヤマト_7">"'file:///C:/システム推進/服部部長/全部連ZU-WEB申請/純正ＵＯＥ集計用一覧表(050725).xls'#$北海道.$#REF!$#REF!:$#REF!$#REF!"</definedName>
    <definedName name="ﾕｰｻﾞｰ一覧_関東ＰＭ課WORK_">#REF!</definedName>
    <definedName name="ﾕｰｻﾞｰ一覧_関東ＰＭ課WORK__1">"$#REF!.$A$1:$BD$261"</definedName>
    <definedName name="ﾕｰｻﾞｰ一覧_関東ＰＭ課WORK__1_1">"$#REF!.$A$1:$BD$261"</definedName>
    <definedName name="ﾕｰｻﾞｰ一覧_関東ＰＭ課WORK__10">"$#REF!.$A$1:$BC$204"</definedName>
    <definedName name="ﾕｰｻﾞｰ一覧_関東ＰＭ課WORK__11">"$#REF!.$A$1:$BC$204"</definedName>
    <definedName name="ﾕｰｻﾞｰ一覧_関東ＰＭ課WORK__12">"$#REF!.$A$1:$BD$237"</definedName>
    <definedName name="ﾕｰｻﾞｰ一覧_関東ＰＭ課WORK__13">"$#REF!.$A$1:$BD$3"</definedName>
    <definedName name="ﾕｰｻﾞｰ一覧_関東ＰＭ課WORK__18">"$#REF!.$A$1:$BD$261"</definedName>
    <definedName name="ﾕｰｻﾞｰ一覧_関東ＰＭ課WORK__19">"$#REF!.$A$1:$BD$268"</definedName>
    <definedName name="ﾕｰｻﾞｰ一覧_関東ＰＭ課WORK__2">"$#REF!.$A$1:$BC$204"</definedName>
    <definedName name="ﾕｰｻﾞｰ一覧_関東ＰＭ課WORK__4">"$#REF!.$A$1:$BD$117"</definedName>
    <definedName name="ﾕｰｻﾞｰ一覧_関東ＰＭ課WORK__5">"$#REF!.$A$1:$BD$3"</definedName>
    <definedName name="ﾕｰｻﾞｰ一覧_関東ＰＭ課WORK__8">"$#REF!.$A$1:$BD$261"</definedName>
    <definedName name="ランク３">#REF!</definedName>
    <definedName name="ランク３_1">NA()</definedName>
    <definedName name="ランク３_1_1">"""'file:///c:/documents%20and%20settings/bldemo/local%20settings/temporary%20internet%20files/content.ie5/8f9bk03b/appdata/local/temp/local%20settings/temporary%20internet%20files/content.ie5/documents%20and%20settings/ws001.tn86002/local%20settings/tempor"</definedName>
    <definedName name="ランク３_1_2">"""'file:///c:/documents%20and%20settings/bldemo/local%20settings/temporary%20internet%20files/content.ie5/8f9bk03b/appdata/local/temp/local%20settings/temporary%20internet%20files/content.ie5/documents%20and%20settings/ws001.tn86002/local%20settings/tempor"</definedName>
    <definedName name="ランク３_10">NA()</definedName>
    <definedName name="ランク３_11">NA()</definedName>
    <definedName name="ランク３_12">NA()</definedName>
    <definedName name="ランク３_18">"""'file:///c:/documents%20and%20settings/kazz/%e3%83%87%e3%82%b9%e3%82%af%e3%83%88%e3%83%83%e3%83%97/%e2%91%a1%e3%80%90%e4%bb%8a%e5%9b%9e%e6%8f%90%e5%87%ba%e7%94%a8%e3%80%91%e7%ac%ac6%e6%9c%9f%e5%96%b6%e6%a5%ad%e4%ba%88%e7%ae%97(%e6%a1%88)%e3%83%a9%e3%82%a"</definedName>
    <definedName name="ランク３_19">NA()</definedName>
    <definedName name="ランク３_2">NA()</definedName>
    <definedName name="ランク３_3">#REF!</definedName>
    <definedName name="ランク３_4">NA()</definedName>
    <definedName name="ランク３_5">NA()</definedName>
    <definedName name="ランク３_9">NA()</definedName>
    <definedName name="リース">#REF!</definedName>
    <definedName name="ﾘｰｽ設備債務">#REF!</definedName>
    <definedName name="れｖ">#REF!</definedName>
    <definedName name="依頼番号">#REF!</definedName>
    <definedName name="委託者名">#REF!</definedName>
    <definedName name="委託取扱手数料">#REF!</definedName>
    <definedName name="委託商品売上">#REF!</definedName>
    <definedName name="慰労金PBO">#REF!</definedName>
    <definedName name="慰労金SC">#REF!</definedName>
    <definedName name="為替差益">#REF!</definedName>
    <definedName name="為替差損">#REF!</definedName>
    <definedName name="医務職">#REF!</definedName>
    <definedName name="印刷">#REF!</definedName>
    <definedName name="印刷1">#REF!</definedName>
    <definedName name="印刷2">#REF!</definedName>
    <definedName name="印刷ボタン">#REF!</definedName>
    <definedName name="印刷領域">#REF!</definedName>
    <definedName name="運用リスク逓減②" localSheetId="2" hidden="1">{#N/A,#N/A,TRUE,"前提表紙";"print1",#N/A,TRUE,"最終前提書";"print2",#N/A,TRUE,"最終前提書";"print3",#N/A,TRUE,"最終前提書";#N/A,#N/A,TRUE,"平均収益率";#N/A,#N/A,TRUE,"低収益率"}</definedName>
    <definedName name="運用リスク逓減②" localSheetId="1" hidden="1">{#N/A,#N/A,TRUE,"前提表紙";"print1",#N/A,TRUE,"最終前提書";"print2",#N/A,TRUE,"最終前提書";"print3",#N/A,TRUE,"最終前提書";#N/A,#N/A,TRUE,"平均収益率";#N/A,#N/A,TRUE,"低収益率"}</definedName>
    <definedName name="運用リスク逓減②" hidden="1">{#N/A,#N/A,TRUE,"前提表紙";"print1",#N/A,TRUE,"最終前提書";"print2",#N/A,TRUE,"最終前提書";"print3",#N/A,TRUE,"最終前提書";#N/A,#N/A,TRUE,"平均収益率";#N/A,#N/A,TRUE,"低収益率"}</definedName>
    <definedName name="運用収支">#REF!</definedName>
    <definedName name="運用収支2">#REF!</definedName>
    <definedName name="営業時間長短">#REF!</definedName>
    <definedName name="延長せず">#REF!</definedName>
    <definedName name="奥行短小">#REF!</definedName>
    <definedName name="奥行短小長大">#REF!</definedName>
    <definedName name="奥行長大">#REF!</definedName>
    <definedName name="奥行逓減">#REF!</definedName>
    <definedName name="냉공수지" hidden="1">#REF!</definedName>
    <definedName name="屋根">#REF!</definedName>
    <definedName name="乙加算PBO単価">#REF!</definedName>
    <definedName name="乙加算SC単価">#REF!</definedName>
    <definedName name="下水">#REF!</definedName>
    <definedName name="下水道">#REF!</definedName>
    <definedName name="価格の種類">#REF!</definedName>
    <definedName name="価格形成要因">#REF!</definedName>
    <definedName name="加入待期者PBO・SC">#REF!</definedName>
    <definedName name="可否">#REF!</definedName>
    <definedName name="科目" localSheetId="2">IF(OR(OR(SUM(#REF!)&gt;0,#REF!&gt;0,#REF!&gt;0),#REF!&lt;-100),#REF!,#REF!)</definedName>
    <definedName name="科目" localSheetId="1">IF(OR(OR(SUM(#REF!)&gt;0,#REF!&gt;0,#REF!&gt;0),#REF!&lt;-100),#REF!,#REF!)</definedName>
    <definedName name="科目">IF(OR(OR(SUM('[29]DB(内訳)'!D1:G1)&gt;0,'[29]DB(内訳)'!E1&gt;0,'[29]DB(内訳)'!F1&gt;0),'[29]DB(内訳)'!G1&lt;-100),'[29]DB(内訳)'!A1048576,'[29]DB(内訳)'!C1)</definedName>
    <definedName name="科目テーブル">#REF!</definedName>
    <definedName name="科目マスタ">#REF!</definedName>
    <definedName name="科目リスト">#REF!</definedName>
    <definedName name="科目リスト２">#REF!</definedName>
    <definedName name="課税">#REF!</definedName>
    <definedName name="課税税区">#REF!</definedName>
    <definedName name="課名">#REF!</definedName>
    <definedName name="画地条件選択一覧表">#REF!</definedName>
    <definedName name="画地配置">#REF!</definedName>
    <definedName name="画地面積">#REF!</definedName>
    <definedName name="画面ボタン">#REF!</definedName>
    <definedName name="会員権">#REF!</definedName>
    <definedName name="会議費">#REF!</definedName>
    <definedName name="会計期リスト">#REF!</definedName>
    <definedName name="会社マスタ">OFFSET(#REF!,0,0,#REF!,1)</definedName>
    <definedName name="階数">#REF!</definedName>
    <definedName name="階層別">#REF!</definedName>
    <definedName name="階層別効用・積数">#REF!</definedName>
    <definedName name="階層別効用比">#REF!</definedName>
    <definedName name="階層別用途一覧">#REF!</definedName>
    <definedName name="概要説明" localSheetId="2" hidden="1">{#N/A,#N/A,FALSE,"Aging Summary";#N/A,#N/A,FALSE,"Ratio Analysis";#N/A,#N/A,FALSE,"Test 120 Day Accts";#N/A,#N/A,FALSE,"Tickmarks"}</definedName>
    <definedName name="概要説明" localSheetId="1" hidden="1">{#N/A,#N/A,FALSE,"Aging Summary";#N/A,#N/A,FALSE,"Ratio Analysis";#N/A,#N/A,FALSE,"Test 120 Day Accts";#N/A,#N/A,FALSE,"Tickmarks"}</definedName>
    <definedName name="概要説明" hidden="1">{#N/A,#N/A,FALSE,"Aging Summary";#N/A,#N/A,FALSE,"Ratio Analysis";#N/A,#N/A,FALSE,"Test 120 Day Accts";#N/A,#N/A,FALSE,"Tickmarks"}</definedName>
    <definedName name="街区の施設">#REF!</definedName>
    <definedName name="街区の整然性">#REF!</definedName>
    <definedName name="角地">#REF!</definedName>
    <definedName name="角地等">#REF!</definedName>
    <definedName name="学校官公署等">#REF!</definedName>
    <definedName name="割引率１">#REF!</definedName>
    <definedName name="割引率２">#REF!</definedName>
    <definedName name="割引率３">#REF!</definedName>
    <definedName name="株式">#REF!</definedName>
    <definedName name="株式売却益">#REF!</definedName>
    <definedName name="勘定">#REF!</definedName>
    <definedName name="勘定C">#REF!</definedName>
    <definedName name="勘定科目">#REF!</definedName>
    <definedName name="勘定科目リスト" localSheetId="2">OFFSET(#REF!,0,0,COUNTA(#REF!)-1,1)</definedName>
    <definedName name="勘定科目リスト" localSheetId="1">OFFSET(#REF!,0,0,COUNTA(#REF!)-1,1)</definedName>
    <definedName name="勘定科目リスト">OFFSET([21]AFF勘定科目マスタ!$D$3,0,0,COUNTA([21]AFF勘定科目マスタ!$D:$D)-1,1)</definedName>
    <definedName name="勘定残">#REF!</definedName>
    <definedName name="官公署接近性">#REF!</definedName>
    <definedName name="環境条件選択一覧表">#REF!</definedName>
    <definedName name="管理">#REF!</definedName>
    <definedName name="管理_1">"$#REF!.$#REF!$#REF!:$#REF!$#REF!"</definedName>
    <definedName name="管理_10">"'file:///C:/システム推進/☆第3期予算案/第3期予算/西日本営業G/予算設定用資料一式20060719/予算設定用資料一式20060719/システム推進/服部部長/全部連ZU-WEB申請/純正ＵＯＥ集計用一覧表(050725).xls'#$北海道.$#REF!$#REF!:$#REF!$#REF!"</definedName>
    <definedName name="管理_3">#REF!</definedName>
    <definedName name="管理_3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管理_3_1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管理_3_3">"'file:///c:/documents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管理_3_5">#REF!</definedName>
    <definedName name="管理_3_6">#REF!</definedName>
    <definedName name="管理_5">#REF!</definedName>
    <definedName name="管理_5_1">"'file:///C:/システム推進/服部部長/全部連ZU-WEB申請/純正ＵＯＥ集計用一覧表(050725).xls'#$北海道.$#REF!$#REF!:$#REF!$#REF!"</definedName>
    <definedName name="管理_6">#REF!</definedName>
    <definedName name="管理_6_1">"'file:///C:/Documents and Settings/Administrator/Local Settings/Temporary Internet Files/Content.IE5/CTABOTEN/西日本営業G/予算設定用資料一式20060719/予算設定用資料一式20060719/システム推進/服部部長/全部連ZU-WEB申請/純正ＵＯＥ集計用一覧表(050725).xls'#$北海道.$#REF!$#REF!:$#REF!$#REF!"</definedName>
    <definedName name="管理_7">"'file:///C:/システム推進/服部部長/全部連ZU-WEB申請/純正ＵＯＥ集計用一覧表(050725).xls'#$北海道.$#REF!$#REF!:$#REF!$#REF!"</definedName>
    <definedName name="間口狭小">#REF!</definedName>
    <definedName name="危険嫌悪施設">#REF!</definedName>
    <definedName name="器具備品">#REF!</definedName>
    <definedName name="器具備品減価償却">#REF!</definedName>
    <definedName name="基金番号一覧">#REF!</definedName>
    <definedName name="基礎雛形ＤＢ１２３受">#REF!,#REF!</definedName>
    <definedName name="基礎雛形ＤＢ１２受">#REF!,#REF!</definedName>
    <definedName name="基礎雛形ＤＢ受">#REF!,#REF!</definedName>
    <definedName name="基礎雛形ＤＢ標準受">#REF!,#REF!</definedName>
    <definedName name="基礎雛形厚年受">#REF!,#REF!</definedName>
    <definedName name="基礎雛形厚年男女受">#REF!,#REF!</definedName>
    <definedName name="基礎雛形厚年標準受">#REF!,#REF!</definedName>
    <definedName name="基礎雛形適年受">#REF!,#REF!</definedName>
    <definedName name="基礎雛形適年前後受">#REF!,#REF!</definedName>
    <definedName name="基礎雛形適年男女受">#REF!,#REF!</definedName>
    <definedName name="基礎雛形適年標準受">#REF!,#REF!</definedName>
    <definedName name="期間">#REF!</definedName>
    <definedName name="期間_6">#REF!</definedName>
    <definedName name="期間時点修正率">#REF!</definedName>
    <definedName name="期間単位">#REF!</definedName>
    <definedName name="期間単位_6">#REF!</definedName>
    <definedName name="누계매출" localSheetId="2" hidden="1">{#N/A,#N/A,FALSE,"표지&amp;목차";#N/A,#N/A,FALSE,"경영현황";#N/A,#N/A,FALSE,"매출현황";#N/A,#N/A,FALSE,"매출차이분석(양식)";#N/A,#N/A,FALSE,"손익현황";#N/A,#N/A,FALSE,"손익차이분석";#N/A,#N/A,FALSE,"제품별손익";#N/A,#N/A,FALSE,"재공재고";#N/A,#N/A,FALSE,"원가추이"}</definedName>
    <definedName name="누계매출" localSheetId="1" hidden="1">{#N/A,#N/A,FALSE,"표지&amp;목차";#N/A,#N/A,FALSE,"경영현황";#N/A,#N/A,FALSE,"매출현황";#N/A,#N/A,FALSE,"매출차이분석(양식)";#N/A,#N/A,FALSE,"손익현황";#N/A,#N/A,FALSE,"손익차이분석";#N/A,#N/A,FALSE,"제품별손익";#N/A,#N/A,FALSE,"재공재고";#N/A,#N/A,FALSE,"원가추이"}</definedName>
    <definedName name="누계매출" hidden="1">{#N/A,#N/A,FALSE,"표지&amp;목차";#N/A,#N/A,FALSE,"경영현황";#N/A,#N/A,FALSE,"매출현황";#N/A,#N/A,FALSE,"매출차이분석(양식)";#N/A,#N/A,FALSE,"손익현황";#N/A,#N/A,FALSE,"손익차이분석";#N/A,#N/A,FALSE,"제품별손익";#N/A,#N/A,FALSE,"재공재고";#N/A,#N/A,FALSE,"원가추이"}</definedName>
    <definedName name="居住者移動">#REF!</definedName>
    <definedName name="近ツリ合計">#REF!</definedName>
    <definedName name="近ツリ手数料合計">#REF!</definedName>
    <definedName name="近隣関係等">#REF!</definedName>
    <definedName name="金利1年ずらしフラグ">#REF!</definedName>
    <definedName name="契約形態">#REF!</definedName>
    <definedName name="契約形態_6">#REF!</definedName>
    <definedName name="形状">#REF!</definedName>
    <definedName name="形状選択一覧表">#REF!</definedName>
    <definedName name="系統連続性">#REF!</definedName>
    <definedName name="経0_はじめに">#REF!</definedName>
    <definedName name="経1_サマリー">#REF!</definedName>
    <definedName name="経3_1_直接経費">#REF!</definedName>
    <definedName name="経3_2_固定費１">#REF!</definedName>
    <definedName name="経3_3_固定費２">#REF!</definedName>
    <definedName name="経3_4_変動費">#REF!</definedName>
    <definedName name="経3_5_準管理費">#REF!</definedName>
    <definedName name="経4_1_資本計">#REF!</definedName>
    <definedName name="経4_2_税金計">#REF!</definedName>
    <definedName name="経5_ﾜｰｸｼｰﾄ">#REF!</definedName>
    <definedName name="経6_部課ｺｰﾄﾞ">#REF!</definedName>
    <definedName name="経過月数">#REF!</definedName>
    <definedName name="経常利益">#REF!</definedName>
    <definedName name="経費">#REF!</definedName>
    <definedName name="計算基準日">#REF!</definedName>
    <definedName name="計算基準日２">#REF!</definedName>
    <definedName name="計算結果">#REF!</definedName>
    <definedName name="計算結果9末">#REF!</definedName>
    <definedName name="計算対象">#REF!</definedName>
    <definedName name="計算値">#REF!</definedName>
    <definedName name="計測器_期首残">#REF!</definedName>
    <definedName name="計測器_期首残_償">#REF!</definedName>
    <definedName name="計測器_期末残">#REF!</definedName>
    <definedName name="計測器_期末残_償">#REF!</definedName>
    <definedName name="計測器_減少">#REF!</definedName>
    <definedName name="計測器_減少_償">#REF!</definedName>
    <definedName name="計測器_増加">#REF!</definedName>
    <definedName name="計測器_増加_償">#REF!</definedName>
    <definedName name="月">#REF!</definedName>
    <definedName name="建築費テーブル">#REF!</definedName>
    <definedName name="建物">#REF!</definedName>
    <definedName name="建物減価償却">#REF!</definedName>
    <definedName name="建物構造_選択一覧表">#REF!</definedName>
    <definedName name="建物用途_選択一覧表">#REF!</definedName>
    <definedName name="元帳リスト" localSheetId="2">OFFSET(#REF!,0,0,COUNTA(#REF!)-1,1)</definedName>
    <definedName name="元帳リスト" localSheetId="1">OFFSET(#REF!,0,0,COUNTA(#REF!)-1,1)</definedName>
    <definedName name="元帳リスト">OFFSET([21]ヘッダー情報!$B$5,0,0,COUNTA([21]ヘッダー情報!$B:$B)-1,1)</definedName>
    <definedName name="減価要因">#REF!</definedName>
    <definedName name="源泉預かり金" localSheetId="2">{"Client Name or Project Name"}</definedName>
    <definedName name="源泉預かり金" localSheetId="1">{"Client Name or Project Name"}</definedName>
    <definedName name="源泉預かり金">{"Client Name or Project Name"}</definedName>
    <definedName name="個客足流動性">#REF!</definedName>
    <definedName name="個系統連続">#REF!</definedName>
    <definedName name="個最寄駅接近性">#REF!</definedName>
    <definedName name="個商業中心接近性">#REF!</definedName>
    <definedName name="個地盤">#REF!</definedName>
    <definedName name="個年_新契S">#REF!</definedName>
    <definedName name="個幅員">#REF!</definedName>
    <definedName name="個別ガス等">#REF!</definedName>
    <definedName name="個別下水">#REF!</definedName>
    <definedName name="個別格差">#REF!</definedName>
    <definedName name="個別危険施設">#REF!</definedName>
    <definedName name="個別系統連続">#REF!</definedName>
    <definedName name="個別公共施設">#REF!</definedName>
    <definedName name="個別最寄駅">#REF!</definedName>
    <definedName name="個別商店街">#REF!</definedName>
    <definedName name="個別上水道">#REF!</definedName>
    <definedName name="個別地勢等">#REF!</definedName>
    <definedName name="個別日照等">#REF!</definedName>
    <definedName name="個別幅員">#REF!</definedName>
    <definedName name="個別舗装">#REF!</definedName>
    <definedName name="個別用途地域">#REF!</definedName>
    <definedName name="個別隣接地">#REF!</definedName>
    <definedName name="個保_新契S">#REF!</definedName>
    <definedName name="個舗装">#REF!</definedName>
    <definedName name="個歩道">#REF!</definedName>
    <definedName name="個用途地域">#REF!</definedName>
    <definedName name="個隣接不動産">#REF!</definedName>
    <definedName name="固定費">#REF!</definedName>
    <definedName name="顧客購買力">#REF!</definedName>
    <definedName name="顧客通行量">#REF!</definedName>
    <definedName name="娯楽施設">#REF!</definedName>
    <definedName name="交通規制状態">#REF!</definedName>
    <definedName name="公害程度">#REF!</definedName>
    <definedName name="勾配">#REF!</definedName>
    <definedName name="厚年選択率">#REF!</definedName>
    <definedName name="構築物">#REF!</definedName>
    <definedName name="構築物減価償却">#REF!</definedName>
    <definedName name="甲加算PBO">#REF!</definedName>
    <definedName name="甲加算SC">#REF!</definedName>
    <definedName name="甲種PBO">#REF!</definedName>
    <definedName name="甲種SC">#REF!</definedName>
    <definedName name="甲退職金PBO">#REF!</definedName>
    <definedName name="甲退職金SC">#REF!</definedName>
    <definedName name="航空機_期首残">#REF!</definedName>
    <definedName name="航空機_期首残_償">#REF!</definedName>
    <definedName name="航空機_期末残">#REF!</definedName>
    <definedName name="航空機_期末残_償">#REF!</definedName>
    <definedName name="航空機_減少">#REF!</definedName>
    <definedName name="航空機_減少_償">#REF!</definedName>
    <definedName name="航空機_増加">#REF!</definedName>
    <definedName name="航空機_増加_償">#REF!</definedName>
    <definedName name="項目タイプ">#REF!</definedName>
    <definedName name="高さ制限">#REF!</definedName>
    <definedName name="高低">#REF!</definedName>
    <definedName name="高度利用状態">#REF!</definedName>
    <definedName name="国際">#REF!</definedName>
    <definedName name="国際_1">"$#REF!.$#REF!$#REF!:$#REF!$#REF!"</definedName>
    <definedName name="国際_10">"'file:///C:/システム推進/☆第3期予算案/第3期予算/西日本営業G/予算設定用資料一式20060719/予算設定用資料一式20060719/システム推進/服部部長/全部連ZU-WEB申請/純正ＵＯＥ集計用一覧表(050725).xls'#$北海道.$#REF!$#REF!:$#REF!$#REF!"</definedName>
    <definedName name="国際_3">#REF!</definedName>
    <definedName name="国際_3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国際_3_1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国際_3_3">"'file:///c:/documents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国際_3_5">#REF!</definedName>
    <definedName name="国際_3_6">#REF!</definedName>
    <definedName name="国際_5">#REF!</definedName>
    <definedName name="国際_5_1">"'file:///C:/システム推進/服部部長/全部連ZU-WEB申請/純正ＵＯＥ集計用一覧表(050725).xls'#$北海道.$#REF!$#REF!:$#REF!$#REF!"</definedName>
    <definedName name="国際_6">#REF!</definedName>
    <definedName name="国際_6_1">"'file:///C:/Documents and Settings/Administrator/Local Settings/Temporary Internet Files/Content.IE5/CTABOTEN/西日本営業G/予算設定用資料一式20060719/予算設定用資料一式20060719/システム推進/服部部長/全部連ZU-WEB申請/純正ＵＯＥ集計用一覧表(050725).xls'#$北海道.$#REF!$#REF!:$#REF!$#REF!"</definedName>
    <definedName name="国際_7">"'file:///C:/システム推進/服部部長/全部連ZU-WEB申請/純正ＵＯＥ集計用一覧表(050725).xls'#$北海道.$#REF!$#REF!:$#REF!$#REF!"</definedName>
    <definedName name="今期着地">#REF!</definedName>
    <definedName name="最寄駅乗降客数">#REF!</definedName>
    <definedName name="最寄駅接近性">#REF!</definedName>
    <definedName name="災害危険性">#REF!</definedName>
    <definedName name="在庫管理">#REF!</definedName>
    <definedName name="在庫管理_1">"$#REF!.$#REF!$#REF!:$#REF!$#REF!"</definedName>
    <definedName name="在庫管理_10">"'file:///C:/システム推進/☆第3期予算案/第3期予算/西日本営業G/予算設定用資料一式20060719/予算設定用資料一式20060719/システム推進/服部部長/全部連ZU-WEB申請/純正ＵＯＥ集計用一覧表(050725).xls'#$北海道.$#REF!$#REF!:$#REF!$#REF!"</definedName>
    <definedName name="在庫管理_3">#REF!</definedName>
    <definedName name="在庫管理_3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在庫管理_3_1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在庫管理_3_3">"'file:///c:/documents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在庫管理_3_5">#REF!</definedName>
    <definedName name="在庫管理_3_6">#REF!</definedName>
    <definedName name="在庫管理_5">#REF!</definedName>
    <definedName name="在庫管理_5_1">"'file:///C:/システム推進/服部部長/全部連ZU-WEB申請/純正ＵＯＥ集計用一覧表(050725).xls'#$北海道.$#REF!$#REF!:$#REF!$#REF!"</definedName>
    <definedName name="在庫管理_6">#REF!</definedName>
    <definedName name="在庫管理_6_1">"'file:///C:/Documents and Settings/Administrator/Local Settings/Temporary Internet Files/Content.IE5/CTABOTEN/西日本営業G/予算設定用資料一式20060719/予算設定用資料一式20060719/システム推進/服部部長/全部連ZU-WEB申請/純正ＵＯＥ集計用一覧表(050725).xls'#$北海道.$#REF!$#REF!:$#REF!$#REF!"</definedName>
    <definedName name="在庫管理_7">"'file:///C:/システム推進/服部部長/全部連ZU-WEB申請/純正ＵＯＥ集計用一覧表(050725).xls'#$北海道.$#REF!$#REF!:$#REF!$#REF!"</definedName>
    <definedName name="在庫管理_数量まで">#REF!</definedName>
    <definedName name="在庫管理_数量まで_1">"$#REF!.$#REF!$#REF!:$#REF!$#REF!"</definedName>
    <definedName name="在庫管理_数量まで_10">"'file:///C:/システム推進/☆第3期予算案/第3期予算/西日本営業G/予算設定用資料一式20060719/予算設定用資料一式20060719/システム推進/服部部長/全部連ZU-WEB申請/純正ＵＯＥ集計用一覧表(050725).xls'#$北海道.$#REF!$#REF!:$#REF!$#REF!"</definedName>
    <definedName name="在庫管理_数量まで_3">#REF!</definedName>
    <definedName name="在庫管理_数量まで_3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在庫管理_数量まで_3_1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在庫管理_数量まで_3_3">"'file:///c:/documents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在庫管理_数量まで_3_5">#REF!</definedName>
    <definedName name="在庫管理_数量まで_3_6">#REF!</definedName>
    <definedName name="在庫管理_数量まで_5">#REF!</definedName>
    <definedName name="在庫管理_数量まで_5_1">"'file:///C:/システム推進/服部部長/全部連ZU-WEB申請/純正ＵＯＥ集計用一覧表(050725).xls'#$北海道.$#REF!$#REF!:$#REF!$#REF!"</definedName>
    <definedName name="在庫管理_数量まで_6">#REF!</definedName>
    <definedName name="在庫管理_数量まで_6_1">"'file:///C:/Documents and Settings/Administrator/Local Settings/Temporary Internet Files/Content.IE5/CTABOTEN/西日本営業G/予算設定用資料一式20060719/予算設定用資料一式20060719/システム推進/服部部長/全部連ZU-WEB申請/純正ＵＯＥ集計用一覧表(050725).xls'#$北海道.$#REF!$#REF!:$#REF!$#REF!"</definedName>
    <definedName name="在庫管理_数量まで_7">"'file:///C:/システム推進/服部部長/全部連ZU-WEB申請/純正ＵＯＥ集計用一覧表(050725).xls'#$北海道.$#REF!$#REF!:$#REF!$#REF!"</definedName>
    <definedName name="在庫管理_棚番まで">#REF!</definedName>
    <definedName name="在庫管理_棚番まで_1">"$#REF!.$#REF!$#REF!:$#REF!$#REF!"</definedName>
    <definedName name="在庫管理_棚番まで_10">"'file:///C:/システム推進/☆第3期予算案/第3期予算/西日本営業G/予算設定用資料一式20060719/予算設定用資料一式20060719/システム推進/服部部長/全部連ZU-WEB申請/純正ＵＯＥ集計用一覧表(050725).xls'#$北海道.$#REF!$#REF!:$#REF!$#REF!"</definedName>
    <definedName name="在庫管理_棚番まで_3">#REF!</definedName>
    <definedName name="在庫管理_棚番まで_3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在庫管理_棚番まで_3_1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在庫管理_棚番まで_3_3">"'file:///c:/documents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在庫管理_棚番まで_3_5">#REF!</definedName>
    <definedName name="在庫管理_棚番まで_3_6">#REF!</definedName>
    <definedName name="在庫管理_棚番まで_5">#REF!</definedName>
    <definedName name="在庫管理_棚番まで_5_1">"'file:///C:/システム推進/服部部長/全部連ZU-WEB申請/純正ＵＯＥ集計用一覧表(050725).xls'#$北海道.$#REF!$#REF!:$#REF!$#REF!"</definedName>
    <definedName name="在庫管理_棚番まで_6">#REF!</definedName>
    <definedName name="在庫管理_棚番まで_6_1">"'file:///C:/Documents and Settings/Administrator/Local Settings/Temporary Internet Files/Content.IE5/CTABOTEN/西日本営業G/予算設定用資料一式20060719/予算設定用資料一式20060719/システム推進/服部部長/全部連ZU-WEB申請/純正ＵＯＥ集計用一覧表(050725).xls'#$北海道.$#REF!$#REF!:$#REF!$#REF!"</definedName>
    <definedName name="在庫管理_棚番まで_7">"'file:///C:/システム推進/服部部長/全部連ZU-WEB申請/純正ＵＯＥ集計用一覧表(050725).xls'#$北海道.$#REF!$#REF!:$#REF!$#REF!"</definedName>
    <definedName name="雑費">#REF!</definedName>
    <definedName name="三角地">#REF!</definedName>
    <definedName name="参考数値">#REF!</definedName>
    <definedName name="参照列NO単月">#REF!</definedName>
    <definedName name="参照列NO単月管理">#REF!</definedName>
    <definedName name="参照列NO累計">#REF!</definedName>
    <definedName name="参照列NO累計管理">#REF!</definedName>
    <definedName name="四半期利用">#REF!</definedName>
    <definedName name="子会社株式" localSheetId="2" hidden="1">{#N/A,#N/A,FALSE,"Aging Summary";#N/A,#N/A,FALSE,"Ratio Analysis";#N/A,#N/A,FALSE,"Test 120 Day Accts";#N/A,#N/A,FALSE,"Tickmarks"}</definedName>
    <definedName name="子会社株式" localSheetId="1" hidden="1">{#N/A,#N/A,FALSE,"Aging Summary";#N/A,#N/A,FALSE,"Ratio Analysis";#N/A,#N/A,FALSE,"Test 120 Day Accts";#N/A,#N/A,FALSE,"Tickmarks"}</definedName>
    <definedName name="子会社株式" hidden="1">{#N/A,#N/A,FALSE,"Aging Summary";#N/A,#N/A,FALSE,"Ratio Analysis";#N/A,#N/A,FALSE,"Test 120 Day Accts";#N/A,#N/A,FALSE,"Tickmarks"}</definedName>
    <definedName name="支人2_1">#REF!</definedName>
    <definedName name="支人2_2">#REF!</definedName>
    <definedName name="支人2_3">#REF!</definedName>
    <definedName name="支人2_4">#REF!</definedName>
    <definedName name="支払手形">#REF!</definedName>
    <definedName name="支払手数料">#REF!</definedName>
    <definedName name="死亡率">#REF!</definedName>
    <definedName name="資産">#REF!</definedName>
    <definedName name="資産の部合計">#REF!</definedName>
    <definedName name="資産の部合計２">#REF!</definedName>
    <definedName name="資産の部合計３">#REF!</definedName>
    <definedName name="資産の部合計４">#REF!</definedName>
    <definedName name="資本的支出">#REF!</definedName>
    <definedName name="事業所別有無">#REF!</definedName>
    <definedName name="事業費率">#REF!</definedName>
    <definedName name="事務委託料">#REF!</definedName>
    <definedName name="事務局">#REF!</definedName>
    <definedName name="事務局2">#REF!</definedName>
    <definedName name="事務消耗品費">#REF!</definedName>
    <definedName name="事例一覧">#REF!</definedName>
    <definedName name="自社使用機械減価償却">#REF!</definedName>
    <definedName name="実行の有無">#REF!</definedName>
    <definedName name="社長の年代">#REF!</definedName>
    <definedName name="社長の年代_1">NA()</definedName>
    <definedName name="社長の年代_1_1">"""'file:///c:/documents%20and%20settings/bldemo/local%20settings/temporary%20internet%20files/content.ie5/8f9bk03b/appdata/local/temp/local%20settings/temporary%20internet%20files/content.ie5/documents%20and%20settings/ws001.tn86002/local%20settings/tempor"</definedName>
    <definedName name="社長の年代_1_2">"""'file:///c:/documents%20and%20settings/bldemo/local%20settings/temporary%20internet%20files/content.ie5/8f9bk03b/appdata/local/temp/local%20settings/temporary%20internet%20files/content.ie5/documents%20and%20settings/ws001.tn86002/local%20settings/tempor"</definedName>
    <definedName name="社長の年代_10">NA()</definedName>
    <definedName name="社長の年代_11">NA()</definedName>
    <definedName name="社長の年代_12">NA()</definedName>
    <definedName name="社長の年代_18">"""'file:///c:/documents%20and%20settings/kazz/%e3%83%87%e3%82%b9%e3%82%af%e3%83%88%e3%83%83%e3%83%97/%e2%91%a1%e3%80%90%e4%bb%8a%e5%9b%9e%e6%8f%90%e5%87%ba%e7%94%a8%e3%80%91%e7%ac%ac6%e6%9c%9f%e5%96%b6%e6%a5%ad%e4%ba%88%e7%ae%97(%e6%a1%88)%e3%83%a9%e3%82%a"</definedName>
    <definedName name="社長の年代_19">NA()</definedName>
    <definedName name="社長の年代_2">NA()</definedName>
    <definedName name="社長の年代_3">#REF!</definedName>
    <definedName name="社長の年代_4">NA()</definedName>
    <definedName name="社長の年代_5">NA()</definedName>
    <definedName name="社長の年代_9">NA()</definedName>
    <definedName name="車種名称③_合体__クエリ">#REF!</definedName>
    <definedName name="車両">#REF!</definedName>
    <definedName name="車両減価償却">#REF!</definedName>
    <definedName name="車両費">#REF!</definedName>
    <definedName name="取締提出１">#REF!</definedName>
    <definedName name="取締提出２">#REF!</definedName>
    <definedName name="取締提出３">#REF!</definedName>
    <definedName name="取締提出４">#REF!</definedName>
    <definedName name="手法の適用">#REF!</definedName>
    <definedName name="受取手形">#REF!</definedName>
    <definedName name="受注_1999_">#REF!</definedName>
    <definedName name="受注_1999__5">#REF!</definedName>
    <definedName name="受注_1999__6">#REF!</definedName>
    <definedName name="受注_2000_">#REF!</definedName>
    <definedName name="受注_2000__5">#REF!</definedName>
    <definedName name="受注_2000__6">#REF!</definedName>
    <definedName name="受注_2001_">#REF!</definedName>
    <definedName name="受注_2001__5">#REF!</definedName>
    <definedName name="受注_2001__6">#REF!</definedName>
    <definedName name="収益価格">#REF!</definedName>
    <definedName name="収益価格土地建物">#REF!</definedName>
    <definedName name="収益項目">#REF!</definedName>
    <definedName name="収益算定方法">#REF!</definedName>
    <definedName name="収益費用">#REF!</definedName>
    <definedName name="収支見込み">#REF!</definedName>
    <definedName name="収支推移表A">#REF!</definedName>
    <definedName name="周辺利用状態">#REF!</definedName>
    <definedName name="修正" localSheetId="2" hidden="1">{#N/A,#N/A,FALSE,"Aging Summary";#N/A,#N/A,FALSE,"Ratio Analysis";#N/A,#N/A,FALSE,"Test 120 Day Accts";#N/A,#N/A,FALSE,"Tickmarks"}</definedName>
    <definedName name="修正" localSheetId="1" hidden="1">{#N/A,#N/A,FALSE,"Aging Summary";#N/A,#N/A,FALSE,"Ratio Analysis";#N/A,#N/A,FALSE,"Test 120 Day Accts";#N/A,#N/A,FALSE,"Tickmarks"}</definedName>
    <definedName name="修正" hidden="1">{#N/A,#N/A,FALSE,"Aging Summary";#N/A,#N/A,FALSE,"Ratio Analysis";#N/A,#N/A,FALSE,"Test 120 Day Accts";#N/A,#N/A,FALSE,"Tickmarks"}</definedName>
    <definedName name="修正組替">#REF!</definedName>
    <definedName name="修正組替2">#REF!</definedName>
    <definedName name="修繕費">#REF!</definedName>
    <definedName name="終了ボタン">#REF!</definedName>
    <definedName name="集計・・・内勤だよ">#REF!</definedName>
    <definedName name="集計Ｆ別合計">#REF!</definedName>
    <definedName name="集計Ｆ別合計のコピー">#REF!</definedName>
    <definedName name="集計フラグ">#REF!</definedName>
    <definedName name="十勝">#REF!</definedName>
    <definedName name="十勝_1">"$#REF!.$#REF!$#REF!:$#REF!$#REF!"</definedName>
    <definedName name="十勝_10">"'file:///C:/システム推進/☆第3期予算案/第3期予算/西日本営業G/予算設定用資料一式20060719/予算設定用資料一式20060719/システム推進/服部部長/全部連ZU-WEB申請/純正ＵＯＥ集計用一覧表(050725).xls'#$北海道.$#REF!$#REF!:$#REF!$#REF!"</definedName>
    <definedName name="十勝_3">#REF!</definedName>
    <definedName name="十勝_3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十勝_3_1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十勝_3_3">"'file:///c:/documents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十勝_3_5">#REF!</definedName>
    <definedName name="十勝_3_6">#REF!</definedName>
    <definedName name="十勝_5">#REF!</definedName>
    <definedName name="十勝_5_1">"'file:///C:/システム推進/服部部長/全部連ZU-WEB申請/純正ＵＯＥ集計用一覧表(050725).xls'#$北海道.$#REF!$#REF!:$#REF!$#REF!"</definedName>
    <definedName name="十勝_6">#REF!</definedName>
    <definedName name="十勝_6_1">"'file:///C:/Documents and Settings/Administrator/Local Settings/Temporary Internet Files/Content.IE5/CTABOTEN/西日本営業G/予算設定用資料一式20060719/予算設定用資料一式20060719/システム推進/服部部長/全部連ZU-WEB申請/純正ＵＯＥ集計用一覧表(050725).xls'#$北海道.$#REF!$#REF!:$#REF!$#REF!"</definedName>
    <definedName name="十勝_7">"'file:///C:/システム推進/服部部長/全部連ZU-WEB申請/純正ＵＯＥ集計用一覧表(050725).xls'#$北海道.$#REF!$#REF!:$#REF!$#REF!"</definedName>
    <definedName name="従業員長期貸付金">#REF!</definedName>
    <definedName name="重要数値抜き出し">#REF!</definedName>
    <definedName name="出店時期">#REF!</definedName>
    <definedName name="準角地">#REF!</definedName>
    <definedName name="準管理費">#REF!</definedName>
    <definedName name="処理セット">#REF!</definedName>
    <definedName name="除仲介売上">#REF!</definedName>
    <definedName name="除仲介売上2">#REF!</definedName>
    <definedName name="償却法">#REF!</definedName>
    <definedName name="償却率">#REF!</definedName>
    <definedName name="償却率2">#REF!</definedName>
    <definedName name="商店街性格">#REF!</definedName>
    <definedName name="商店街接近性">#REF!</definedName>
    <definedName name="商品">#REF!</definedName>
    <definedName name="商品A">#REF!</definedName>
    <definedName name="商品AA">#REF!</definedName>
    <definedName name="商品B">#REF!</definedName>
    <definedName name="商品BB">#REF!</definedName>
    <definedName name="商品C">#REF!</definedName>
    <definedName name="商品CC">#REF!</definedName>
    <definedName name="商品D">#REF!</definedName>
    <definedName name="商品DD">#REF!</definedName>
    <definedName name="商品E">#REF!</definedName>
    <definedName name="商品EE">#REF!</definedName>
    <definedName name="商品評価損引当金">#REF!</definedName>
    <definedName name="将来動向">#REF!</definedName>
    <definedName name="昭和">#REF!</definedName>
    <definedName name="昭和_1">"$#REF!.$#REF!$#REF!:$#REF!$#REF!"</definedName>
    <definedName name="昭和_10">"'file:///C:/システム推進/☆第3期予算案/第3期予算/西日本営業G/予算設定用資料一式20060719/予算設定用資料一式20060719/システム推進/服部部長/全部連ZU-WEB申請/純正ＵＯＥ集計用一覧表(050725).xls'#$北海道.$#REF!$#REF!:$#REF!$#REF!"</definedName>
    <definedName name="昭和_3">#REF!</definedName>
    <definedName name="昭和_3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昭和_3_1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昭和_3_3">"'file:///c:/documents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昭和_3_5">#REF!</definedName>
    <definedName name="昭和_3_6">#REF!</definedName>
    <definedName name="昭和_5">#REF!</definedName>
    <definedName name="昭和_5_1">"'file:///C:/システム推進/服部部長/全部連ZU-WEB申請/純正ＵＯＥ集計用一覧表(050725).xls'#$北海道.$#REF!$#REF!:$#REF!$#REF!"</definedName>
    <definedName name="昭和_6">#REF!</definedName>
    <definedName name="昭和_6_1">"'file:///C:/Documents and Settings/Administrator/Local Settings/Temporary Internet Files/Content.IE5/CTABOTEN/西日本営業G/予算設定用資料一式20060719/予算設定用資料一式20060719/システム推進/服部部長/全部連ZU-WEB申請/純正ＵＯＥ集計用一覧表(050725).xls'#$北海道.$#REF!$#REF!:$#REF!$#REF!"</definedName>
    <definedName name="昭和_7">"'file:///C:/システム推進/服部部長/全部連ZU-WEB申請/純正ＵＯＥ集計用一覧表(050725).xls'#$北海道.$#REF!$#REF!:$#REF!$#REF!"</definedName>
    <definedName name="消去範囲">#REF!</definedName>
    <definedName name="上水道">#REF!</definedName>
    <definedName name="譲渡の有無">#REF!</definedName>
    <definedName name="新ポイント">#REF!</definedName>
    <definedName name="新生">#REF!</definedName>
    <definedName name="新生_1">"$#REF!.$#REF!$#REF!:$#REF!$#REF!"</definedName>
    <definedName name="新生_10">"'file:///C:/システム推進/☆第3期予算案/第3期予算/西日本営業G/予算設定用資料一式20060719/予算設定用資料一式20060719/システム推進/服部部長/全部連ZU-WEB申請/純正ＵＯＥ集計用一覧表(050725).xls'#$北海道.$#REF!$#REF!:$#REF!$#REF!"</definedName>
    <definedName name="新生_3">#REF!</definedName>
    <definedName name="新生_3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新生_3_1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新生_3_3">"'file:///c:/documents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新生_3_5">#REF!</definedName>
    <definedName name="新生_3_6">#REF!</definedName>
    <definedName name="新生_5">#REF!</definedName>
    <definedName name="新生_5_1">"'file:///C:/システム推進/服部部長/全部連ZU-WEB申請/純正ＵＯＥ集計用一覧表(050725).xls'#$北海道.$#REF!$#REF!:$#REF!$#REF!"</definedName>
    <definedName name="新生_6">#REF!</definedName>
    <definedName name="新生_6_1">"'file:///C:/Documents and Settings/Administrator/Local Settings/Temporary Internet Files/Content.IE5/CTABOTEN/西日本営業G/予算設定用資料一式20060719/予算設定用資料一式20060719/システム推進/服部部長/全部連ZU-WEB申請/純正ＵＯＥ集計用一覧表(050725).xls'#$北海道.$#REF!$#REF!:$#REF!$#REF!"</definedName>
    <definedName name="新生_7">"'file:///C:/システム推進/服部部長/全部連ZU-WEB申請/純正ＵＯＥ集計用一覧表(050725).xls'#$北海道.$#REF!$#REF!:$#REF!$#REF!"</definedName>
    <definedName name="神戸">#REF!</definedName>
    <definedName name="人員">#REF!</definedName>
    <definedName name="人員データ">#REF!</definedName>
    <definedName name="人員データ受">#REF!</definedName>
    <definedName name="人件費">#REF!</definedName>
    <definedName name="人事ＭＳＴ">#REF!</definedName>
    <definedName name="水道">#REF!</definedName>
    <definedName name="水道光熱費">#REF!</definedName>
    <definedName name="数値">#REF!</definedName>
    <definedName name="製品保証引当金">#REF!</definedName>
    <definedName name="税金">#REF!</definedName>
    <definedName name="税区分マスタ">#REF!</definedName>
    <definedName name="税区分リスト" localSheetId="2">OFFSET(#REF!,0,0,COUNTA(#REF!)-1,1)</definedName>
    <definedName name="税区分リスト" localSheetId="1">OFFSET(#REF!,0,0,COUNTA(#REF!)-1,1)</definedName>
    <definedName name="税区分リスト">OFFSET([21]AFF税区分マスタ!$D$3,0,0,COUNTA([21]AFF税区分マスタ!$D:$D)-1,1)</definedName>
    <definedName name="跡取り">#REF!</definedName>
    <definedName name="跡取り_1">NA()</definedName>
    <definedName name="跡取り_1_1">"""'file:///c:/documents%20and%20settings/bldemo/local%20settings/temporary%20internet%20files/content.ie5/8f9bk03b/appdata/local/temp/local%20settings/temporary%20internet%20files/content.ie5/documents%20and%20settings/ws001.tn86002/local%20settings/tempor"</definedName>
    <definedName name="跡取り_1_2">"""'file:///c:/documents%20and%20settings/bldemo/local%20settings/temporary%20internet%20files/content.ie5/8f9bk03b/appdata/local/temp/local%20settings/temporary%20internet%20files/content.ie5/documents%20and%20settings/ws001.tn86002/local%20settings/tempor"</definedName>
    <definedName name="跡取り_10">NA()</definedName>
    <definedName name="跡取り_11">NA()</definedName>
    <definedName name="跡取り_12">NA()</definedName>
    <definedName name="跡取り_18">"""'file:///c:/documents%20and%20settings/kazz/%e3%83%87%e3%82%b9%e3%82%af%e3%83%88%e3%83%83%e3%83%97/%e2%91%a1%e3%80%90%e4%bb%8a%e5%9b%9e%e6%8f%90%e5%87%ba%e7%94%a8%e3%80%91%e7%ac%ac6%e6%9c%9f%e5%96%b6%e6%a5%ad%e4%ba%88%e7%ae%97(%e6%a1%88)%e3%83%a9%e3%82%a"</definedName>
    <definedName name="跡取り_19">NA()</definedName>
    <definedName name="跡取り_2">NA()</definedName>
    <definedName name="跡取り_3">#REF!</definedName>
    <definedName name="跡取り_4">NA()</definedName>
    <definedName name="跡取り_5">NA()</definedName>
    <definedName name="跡取り_9">NA()</definedName>
    <definedName name="設備">#REF!</definedName>
    <definedName name="泉">#REF!</definedName>
    <definedName name="船舶_期首残">#REF!</definedName>
    <definedName name="船舶_期首残_償">#REF!</definedName>
    <definedName name="船舶_期末残">#REF!</definedName>
    <definedName name="船舶_期末残_償">#REF!</definedName>
    <definedName name="船舶_減少">#REF!</definedName>
    <definedName name="船舶_減少_償">#REF!</definedName>
    <definedName name="船舶_増加">#REF!</definedName>
    <definedName name="船舶_増加_償">#REF!</definedName>
    <definedName name="前QFY">#REF!</definedName>
    <definedName name="前QM">#REF!</definedName>
    <definedName name="前QQtr">#REF!</definedName>
    <definedName name="前QWorkDir">#REF!</definedName>
    <definedName name="前QYYYY">#REF!</definedName>
    <definedName name="前QYYYYMM">#REF!</definedName>
    <definedName name="前期末金利使用フラグ">#REF!</definedName>
    <definedName name="前月FY">#REF!</definedName>
    <definedName name="前月M">#REF!</definedName>
    <definedName name="前月WorkDir">#REF!</definedName>
    <definedName name="前月YYYY">#REF!</definedName>
    <definedName name="前月YYYYMM">#REF!</definedName>
    <definedName name="前四半期末為替">#REF!</definedName>
    <definedName name="前受金">#REF!</definedName>
    <definedName name="前受金１" localSheetId="2" hidden="1">{#N/A,#N/A,FALSE,"Aging Summary";#N/A,#N/A,FALSE,"Ratio Analysis";#N/A,#N/A,FALSE,"Test 120 Day Accts";#N/A,#N/A,FALSE,"Tickmarks"}</definedName>
    <definedName name="前受金１" localSheetId="1" hidden="1">{#N/A,#N/A,FALSE,"Aging Summary";#N/A,#N/A,FALSE,"Ratio Analysis";#N/A,#N/A,FALSE,"Test 120 Day Accts";#N/A,#N/A,FALSE,"Tickmarks"}</definedName>
    <definedName name="前受金１" hidden="1">{#N/A,#N/A,FALSE,"Aging Summary";#N/A,#N/A,FALSE,"Ratio Analysis";#N/A,#N/A,FALSE,"Test 120 Day Accts";#N/A,#N/A,FALSE,"Tickmarks"}</definedName>
    <definedName name="前払税金">#REF!</definedName>
    <definedName name="全印刷ボタン">#REF!</definedName>
    <definedName name="全国的規模店舗等">#REF!</definedName>
    <definedName name="全社販管計">SUM(#REF!)</definedName>
    <definedName name="租税公課">#REF!</definedName>
    <definedName name="粗利益">#REF!</definedName>
    <definedName name="組織リスト">OFFSET(#REF!,0,0,COUNTA(#REF!)-1,1)</definedName>
    <definedName name="組織単位">#REF!</definedName>
    <definedName name="組織単位_6">#REF!</definedName>
    <definedName name="相手先リスト" localSheetId="2">OFFSET(#REF!,0,0,COUNTA(#REF!)-1,1)</definedName>
    <definedName name="相手先リスト" localSheetId="1">OFFSET(#REF!,0,0,COUNTA(#REF!)-1,1)</definedName>
    <definedName name="相手先リスト">OFFSET([21]AFF相手先マスタ!$D$3,0,0,COUNTA([21]AFF相手先マスタ!$D:$D)-1,1)</definedName>
    <definedName name="走行距離">#REF!</definedName>
    <definedName name="走行距離_5">#REF!</definedName>
    <definedName name="走行距離_6">#REF!</definedName>
    <definedName name="増価要因">#REF!</definedName>
    <definedName name="損益">#REF!</definedName>
    <definedName name="損益計算書１">#REF!</definedName>
    <definedName name="損益計算書円">#REF!</definedName>
    <definedName name="他の顧客誘引施設">#REF!</definedName>
    <definedName name="他の地域地区">#REF!</definedName>
    <definedName name="対象ＤＢ">#REF!</definedName>
    <definedName name="対象厚年">#REF!</definedName>
    <definedName name="対象債権評価額">#REF!</definedName>
    <definedName name="対象退手">#REF!</definedName>
    <definedName name="対象適年">#REF!</definedName>
    <definedName name="対象土地建物効用・積数">#REF!</definedName>
    <definedName name="対象不動産要因一覧">#REF!</definedName>
    <definedName name="耐用年数変更">#REF!</definedName>
    <definedName name="貸借基準表">#REF!</definedName>
    <definedName name="貸借対照表１">#REF!</definedName>
    <definedName name="貸借対照表２">#REF!</definedName>
    <definedName name="貸借対照表円">#REF!</definedName>
    <definedName name="貸方金額時価">#REF!</definedName>
    <definedName name="退手参考有無">#REF!</definedName>
    <definedName name="退職" localSheetId="2">{"Client Name or Project Name"}</definedName>
    <definedName name="退職" localSheetId="1">{"Client Name or Project Name"}</definedName>
    <definedName name="退職">{"Client Name or Project Name"}</definedName>
    <definedName name="退職１" localSheetId="2" hidden="1">{#N/A,#N/A,FALSE,"Aging Summary";#N/A,#N/A,FALSE,"Ratio Analysis";#N/A,#N/A,FALSE,"Test 120 Day Accts";#N/A,#N/A,FALSE,"Tickmarks"}</definedName>
    <definedName name="退職１" localSheetId="1" hidden="1">{#N/A,#N/A,FALSE,"Aging Summary";#N/A,#N/A,FALSE,"Ratio Analysis";#N/A,#N/A,FALSE,"Test 120 Day Accts";#N/A,#N/A,FALSE,"Tickmarks"}</definedName>
    <definedName name="退職１" hidden="1">{#N/A,#N/A,FALSE,"Aging Summary";#N/A,#N/A,FALSE,"Ratio Analysis";#N/A,#N/A,FALSE,"Test 120 Day Accts";#N/A,#N/A,FALSE,"Tickmarks"}</definedName>
    <definedName name="退職②" localSheetId="2" hidden="1">{#N/A,#N/A,FALSE,"Aging Summary";#N/A,#N/A,FALSE,"Ratio Analysis";#N/A,#N/A,FALSE,"Test 120 Day Accts";#N/A,#N/A,FALSE,"Tickmarks"}</definedName>
    <definedName name="退職②" localSheetId="1" hidden="1">{#N/A,#N/A,FALSE,"Aging Summary";#N/A,#N/A,FALSE,"Ratio Analysis";#N/A,#N/A,FALSE,"Test 120 Day Accts";#N/A,#N/A,FALSE,"Tickmarks"}</definedName>
    <definedName name="退職②" hidden="1">{#N/A,#N/A,FALSE,"Aging Summary";#N/A,#N/A,FALSE,"Ratio Analysis";#N/A,#N/A,FALSE,"Test 120 Day Accts";#N/A,#N/A,FALSE,"Tickmarks"}</definedName>
    <definedName name="代行報告">#REF!</definedName>
    <definedName name="大">#REF!</definedName>
    <definedName name="大比">#REF!</definedName>
    <definedName name="大洋">#REF!</definedName>
    <definedName name="大洋_1">"$#REF!.$#REF!$#REF!:$#REF!$#REF!"</definedName>
    <definedName name="大洋_10">"'file:///C:/システム推進/☆第3期予算案/第3期予算/西日本営業G/予算設定用資料一式20060719/予算設定用資料一式20060719/システム推進/服部部長/全部連ZU-WEB申請/純正ＵＯＥ集計用一覧表(050725).xls'#$北海道.$#REF!$#REF!:$#REF!$#REF!"</definedName>
    <definedName name="大洋_3">#REF!</definedName>
    <definedName name="大洋_3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大洋_3_1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大洋_3_3">"'file:///c:/documents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大洋_3_5">#REF!</definedName>
    <definedName name="大洋_3_6">#REF!</definedName>
    <definedName name="大洋_5">#REF!</definedName>
    <definedName name="大洋_5_1">"'file:///C:/システム推進/服部部長/全部連ZU-WEB申請/純正ＵＯＥ集計用一覧表(050725).xls'#$北海道.$#REF!$#REF!:$#REF!$#REF!"</definedName>
    <definedName name="大洋_6">#REF!</definedName>
    <definedName name="大洋_6_1">"'file:///C:/Documents and Settings/Administrator/Local Settings/Temporary Internet Files/Content.IE5/CTABOTEN/西日本営業G/予算設定用資料一式20060719/予算設定用資料一式20060719/システム推進/服部部長/全部連ZU-WEB申請/純正ＵＯＥ集計用一覧表(050725).xls'#$北海道.$#REF!$#REF!:$#REF!$#REF!"</definedName>
    <definedName name="大洋_7">"'file:///C:/システム推進/服部部長/全部連ZU-WEB申請/純正ＵＯＥ集計用一覧表(050725).xls'#$北海道.$#REF!$#REF!:$#REF!$#REF!"</definedName>
    <definedName name="大和">#REF!</definedName>
    <definedName name="大和_1">"$#REF!.$#REF!$#REF!:$#REF!$#REF!"</definedName>
    <definedName name="大和_10">"'file:///C:/システム推進/☆第3期予算案/第3期予算/西日本営業G/予算設定用資料一式20060719/予算設定用資料一式20060719/システム推進/服部部長/全部連ZU-WEB申請/純正ＵＯＥ集計用一覧表(050725).xls'#$北海道.$#REF!$#REF!:$#REF!$#REF!"</definedName>
    <definedName name="大和_3">#REF!</definedName>
    <definedName name="大和_3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大和_3_1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大和_3_3">"'file:///c:/documents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大和_3_5">#REF!</definedName>
    <definedName name="大和_3_6">#REF!</definedName>
    <definedName name="大和_5">#REF!</definedName>
    <definedName name="大和_5_1">"'file:///C:/システム推進/服部部長/全部連ZU-WEB申請/純正ＵＯＥ集計用一覧表(050725).xls'#$北海道.$#REF!$#REF!:$#REF!$#REF!"</definedName>
    <definedName name="大和_6">#REF!</definedName>
    <definedName name="大和_6_1">"'file:///C:/Documents and Settings/Administrator/Local Settings/Temporary Internet Files/Content.IE5/CTABOTEN/西日本営業G/予算設定用資料一式20060719/予算設定用資料一式20060719/システム推進/服部部長/全部連ZU-WEB申請/純正ＵＯＥ集計用一覧表(050725).xls'#$北海道.$#REF!$#REF!:$#REF!$#REF!"</definedName>
    <definedName name="大和_7">"'file:///C:/システム推進/服部部長/全部連ZU-WEB申請/純正ＵＯＥ集計用一覧表(050725).xls'#$北海道.$#REF!$#REF!:$#REF!$#REF!"</definedName>
    <definedName name="辰巳屋">#REF!</definedName>
    <definedName name="辰巳屋_1">"$#REF!.$#REF!$#REF!:$#REF!$#REF!"</definedName>
    <definedName name="辰巳屋_10">"'file:///C:/システム推進/☆第3期予算案/第3期予算/西日本営業G/予算設定用資料一式20060719/予算設定用資料一式20060719/システム推進/服部部長/全部連ZU-WEB申請/純正ＵＯＥ集計用一覧表(050725).xls'#$北海道.$#REF!$#REF!:$#REF!$#REF!"</definedName>
    <definedName name="辰巳屋_3">#REF!</definedName>
    <definedName name="辰巳屋_3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辰巳屋_3_1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辰巳屋_3_3">"'file:///c:/documents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辰巳屋_3_5">#REF!</definedName>
    <definedName name="辰巳屋_3_6">#REF!</definedName>
    <definedName name="辰巳屋_5">#REF!</definedName>
    <definedName name="辰巳屋_5_1">"'file:///C:/システム推進/服部部長/全部連ZU-WEB申請/純正ＵＯＥ集計用一覧表(050725).xls'#$北海道.$#REF!$#REF!:$#REF!$#REF!"</definedName>
    <definedName name="辰巳屋_6">#REF!</definedName>
    <definedName name="辰巳屋_6_1">"'file:///C:/Documents and Settings/Administrator/Local Settings/Temporary Internet Files/Content.IE5/CTABOTEN/西日本営業G/予算設定用資料一式20060719/予算設定用資料一式20060719/システム推進/服部部長/全部連ZU-WEB申請/純正ＵＯＥ集計用一覧表(050725).xls'#$北海道.$#REF!$#REF!:$#REF!$#REF!"</definedName>
    <definedName name="辰巳屋_7">"'file:///C:/システム推進/服部部長/全部連ZU-WEB申請/純正ＵＯＥ集計用一覧表(050725).xls'#$北海道.$#REF!$#REF!:$#REF!$#REF!"</definedName>
    <definedName name="棚卸ﾃﾞｰﾀ">#REF!</definedName>
    <definedName name="単__月">#REF!</definedName>
    <definedName name="担当者">#REF!</definedName>
    <definedName name="担保">#REF!</definedName>
    <definedName name="担保ﾃﾞｰﾀ">#REF!</definedName>
    <definedName name="担保番号">#REF!</definedName>
    <definedName name="地域の種別">#REF!</definedName>
    <definedName name="地域地区選択一覧表">#REF!</definedName>
    <definedName name="地形">#REF!</definedName>
    <definedName name="地質地盤等">#REF!</definedName>
    <definedName name="地積大小増価">#REF!</definedName>
    <definedName name="地目">#REF!</definedName>
    <definedName name="中央">#REF!</definedName>
    <definedName name="中央_1">"$#REF!.$#REF!$#REF!:$#REF!$#REF!"</definedName>
    <definedName name="中央_10">"'file:///C:/システム推進/☆第3期予算案/第3期予算/西日本営業G/予算設定用資料一式20060719/予算設定用資料一式20060719/システム推進/服部部長/全部連ZU-WEB申請/純正ＵＯＥ集計用一覧表(050725).xls'#$北海道.$#REF!$#REF!:$#REF!$#REF!"</definedName>
    <definedName name="中央_3">#REF!</definedName>
    <definedName name="中央_3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中央_3_1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中央_3_3">"'file:///c:/documents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中央_3_5">#REF!</definedName>
    <definedName name="中央_3_6">#REF!</definedName>
    <definedName name="中央_5">#REF!</definedName>
    <definedName name="中央_5_1">"'file:///C:/システム推進/服部部長/全部連ZU-WEB申請/純正ＵＯＥ集計用一覧表(050725).xls'#$北海道.$#REF!$#REF!:$#REF!$#REF!"</definedName>
    <definedName name="中央_6">#REF!</definedName>
    <definedName name="中央_6_1">"'file:///C:/Documents and Settings/Administrator/Local Settings/Temporary Internet Files/Content.IE5/CTABOTEN/西日本営業G/予算設定用資料一式20060719/予算設定用資料一式20060719/システム推進/服部部長/全部連ZU-WEB申請/純正ＵＯＥ集計用一覧表(050725).xls'#$北海道.$#REF!$#REF!:$#REF!$#REF!"</definedName>
    <definedName name="中央_7">"'file:///C:/システム推進/服部部長/全部連ZU-WEB申請/純正ＵＯＥ集計用一覧表(050725).xls'#$北海道.$#REF!$#REF!:$#REF!$#REF!"</definedName>
    <definedName name="中央残高計">#REF!</definedName>
    <definedName name="中央平残計">#REF!</definedName>
    <definedName name="中心都市接近性">#REF!</definedName>
    <definedName name="中島">#REF!</definedName>
    <definedName name="仲介売上">#REF!</definedName>
    <definedName name="抽出範囲">#REF!</definedName>
    <definedName name="駐車場整備状態">#REF!</definedName>
    <definedName name="眺望地盤等">#REF!</definedName>
    <definedName name="調査依頼_有無">#REF!</definedName>
    <definedName name="調査依頼_有無_1">"$#REF!.$#REF!$#REF!:$#REF!$#REF!"</definedName>
    <definedName name="調査依頼_有無_10">"'file:///C:/システム推進/☆第3期予算案/第3期予算/西日本営業G/予算設定用資料一式20060719/予算設定用資料一式20060719/システム推進/服部部長/全部連ZU-WEB申請/純正ＵＯＥ集計用一覧表(050725).xls'#$北海道.$#REF!$#REF!:$#REF!$#REF!"</definedName>
    <definedName name="調査依頼_有無_3">#REF!</definedName>
    <definedName name="調査依頼_有無_3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調査依頼_有無_3_1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調査依頼_有無_3_3">"'file:///c:/documents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調査依頼_有無_3_5">#REF!</definedName>
    <definedName name="調査依頼_有無_3_6">#REF!</definedName>
    <definedName name="調査依頼_有無_5">#REF!</definedName>
    <definedName name="調査依頼_有無_5_1">"'file:///C:/システム推進/服部部長/全部連ZU-WEB申請/純正ＵＯＥ集計用一覧表(050725).xls'#$北海道.$#REF!$#REF!:$#REF!$#REF!"</definedName>
    <definedName name="調査依頼_有無_6">#REF!</definedName>
    <definedName name="調査依頼_有無_6_1">"'file:///C:/Documents and Settings/Administrator/Local Settings/Temporary Internet Files/Content.IE5/CTABOTEN/西日本営業G/予算設定用資料一式20060719/予算設定用資料一式20060719/システム推進/服部部長/全部連ZU-WEB申請/純正ＵＯＥ集計用一覧表(050725).xls'#$北海道.$#REF!$#REF!:$#REF!$#REF!"</definedName>
    <definedName name="調査依頼_有無_7">"'file:///C:/システム推進/服部部長/全部連ZU-WEB申請/純正ＵＯＥ集計用一覧表(050725).xls'#$北海道.$#REF!$#REF!:$#REF!$#REF!"</definedName>
    <definedName name="調整A">#REF!</definedName>
    <definedName name="長期前払費用">#REF!</definedName>
    <definedName name="直近">#REF!</definedName>
    <definedName name="直近比">#REF!</definedName>
    <definedName name="直接費">#REF!</definedName>
    <definedName name="直線">#REF!</definedName>
    <definedName name="賃金台帳賞与">#REF!</definedName>
    <definedName name="賃借料">#REF!</definedName>
    <definedName name="賃貸機械">#REF!</definedName>
    <definedName name="賃貸機械減価償却">#REF!</definedName>
    <definedName name="通勤手当">#REF!</definedName>
    <definedName name="通信費">#REF!</definedName>
    <definedName name="低迷" localSheetId="2" hidden="1">{#N/A,#N/A,FALSE,"配分グラフ";#N/A,#N/A,FALSE,"ＲＲグラフ";#N/A,#N/A,FALSE,"信託各社";#N/A,#N/A,FALSE,"投顧各社";#N/A,#N/A,FALSE,"信託・投顧計";#N/A,#N/A,FALSE,"生保全体";#N/A,#N/A,FALSE,"基金全体";#N/A,#N/A,FALSE,"ＩＮＰＵＴ"}</definedName>
    <definedName name="低迷" localSheetId="1" hidden="1">{#N/A,#N/A,FALSE,"配分グラフ";#N/A,#N/A,FALSE,"ＲＲグラフ";#N/A,#N/A,FALSE,"信託各社";#N/A,#N/A,FALSE,"投顧各社";#N/A,#N/A,FALSE,"信託・投顧計";#N/A,#N/A,FALSE,"生保全体";#N/A,#N/A,FALSE,"基金全体";#N/A,#N/A,FALSE,"ＩＮＰＵＴ"}</definedName>
    <definedName name="低迷" hidden="1">{#N/A,#N/A,FALSE,"配分グラフ";#N/A,#N/A,FALSE,"ＲＲグラフ";#N/A,#N/A,FALSE,"信託各社";#N/A,#N/A,FALSE,"投顧各社";#N/A,#N/A,FALSE,"信託・投顧計";#N/A,#N/A,FALSE,"生保全体";#N/A,#N/A,FALSE,"基金全体";#N/A,#N/A,FALSE,"ＩＮＰＵＴ"}</definedName>
    <definedName name="定額法">#REF!</definedName>
    <definedName name="定率">#REF!</definedName>
    <definedName name="底地ｉｎｃｏｍｅ">#REF!</definedName>
    <definedName name="抵当証券">#REF!</definedName>
    <definedName name="提案">#REF!</definedName>
    <definedName name="提案_1">"$#REF!.$#REF!$#REF!"</definedName>
    <definedName name="提案_3">"$#REF!.$#REF!$#REF!"</definedName>
    <definedName name="提案_5">#REF!</definedName>
    <definedName name="提案_6">#REF!</definedName>
    <definedName name="適年PBO">#REF!</definedName>
    <definedName name="適年SC">#REF!</definedName>
    <definedName name="適年参考有無">#REF!</definedName>
    <definedName name="適年選択率">#REF!</definedName>
    <definedName name="鉄道">#REF!</definedName>
    <definedName name="店舗協業化">#REF!</definedName>
    <definedName name="店舗経費">#REF!</definedName>
    <definedName name="店舗名">#REF!</definedName>
    <definedName name="店舗連たん性">#REF!</definedName>
    <definedName name="登録クエリー">#REF!</definedName>
    <definedName name="都計法上の規制">#REF!</definedName>
    <definedName name="都市ガス等">#REF!</definedName>
    <definedName name="都市計画区域">#REF!</definedName>
    <definedName name="土地">#REF!</definedName>
    <definedName name="土地建物効用・積数">#REF!</definedName>
    <definedName name="土地収益価格表">#REF!</definedName>
    <definedName name="土地利用度">#REF!</definedName>
    <definedName name="投資">#REF!</definedName>
    <definedName name="東海">#REF!</definedName>
    <definedName name="東海_1">"$#REF!.$#REF!$#REF!:$#REF!$#REF!"</definedName>
    <definedName name="東海_10">"'file:///C:/システム推進/☆第3期予算案/第3期予算/西日本営業G/予算設定用資料一式20060719/予算設定用資料一式20060719/システム推進/服部部長/全部連ZU-WEB申請/純正ＵＯＥ集計用一覧表(050725).xls'#$北海道.$#REF!$#REF!:$#REF!$#REF!"</definedName>
    <definedName name="東海_3">#REF!</definedName>
    <definedName name="東海_3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東海_3_1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東海_3_3">"'file:///c:/documents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東海_3_5">#REF!</definedName>
    <definedName name="東海_3_6">#REF!</definedName>
    <definedName name="東海_5">#REF!</definedName>
    <definedName name="東海_5_1">"'file:///C:/システム推進/服部部長/全部連ZU-WEB申請/純正ＵＯＥ集計用一覧表(050725).xls'#$北海道.$#REF!$#REF!:$#REF!$#REF!"</definedName>
    <definedName name="東海_6">#REF!</definedName>
    <definedName name="東海_6_1">"'file:///C:/Documents and Settings/Administrator/Local Settings/Temporary Internet Files/Content.IE5/CTABOTEN/西日本営業G/予算設定用資料一式20060719/予算設定用資料一式20060719/システム推進/服部部長/全部連ZU-WEB申請/純正ＵＯＥ集計用一覧表(050725).xls'#$北海道.$#REF!$#REF!:$#REF!$#REF!"</definedName>
    <definedName name="東海_7">"'file:///C:/システム推進/服部部長/全部連ZU-WEB申請/純正ＵＯＥ集計用一覧表(050725).xls'#$北海道.$#REF!$#REF!:$#REF!$#REF!"</definedName>
    <definedName name="東洋残高計">#REF!</definedName>
    <definedName name="東洋平残計">#REF!</definedName>
    <definedName name="当期製品製造原価">#REF!</definedName>
    <definedName name="当期製品製造原価２">#REF!</definedName>
    <definedName name="当期製品製造原価３">#REF!</definedName>
    <definedName name="当期製品製造原価４">#REF!</definedName>
    <definedName name="当期末為替">#REF!</definedName>
    <definedName name="道路計画">#REF!</definedName>
    <definedName name="道路種類">#REF!</definedName>
    <definedName name="内勤給与データ">#REF!</definedName>
    <definedName name="日照">#REF!</definedName>
    <definedName name="日照等">#REF!</definedName>
    <definedName name="日新">#REF!</definedName>
    <definedName name="日新_1">"$#REF!.$#REF!$#REF!:$#REF!$#REF!"</definedName>
    <definedName name="日新_10">"'file:///C:/システム推進/☆第3期予算案/第3期予算/西日本営業G/予算設定用資料一式20060719/予算設定用資料一式20060719/システム推進/服部部長/全部連ZU-WEB申請/純正ＵＯＥ集計用一覧表(050725).xls'#$北海道.$#REF!$#REF!:$#REF!$#REF!"</definedName>
    <definedName name="日新_3">#REF!</definedName>
    <definedName name="日新_3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日新_3_1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日新_3_3">"'file:///c:/documents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日新_3_5">#REF!</definedName>
    <definedName name="日新_3_6">#REF!</definedName>
    <definedName name="日新_5">#REF!</definedName>
    <definedName name="日新_5_1">"'file:///C:/システム推進/服部部長/全部連ZU-WEB申請/純正ＵＯＥ集計用一覧表(050725).xls'#$北海道.$#REF!$#REF!:$#REF!$#REF!"</definedName>
    <definedName name="日新_6">#REF!</definedName>
    <definedName name="日新_6_1">"'file:///C:/Documents and Settings/Administrator/Local Settings/Temporary Internet Files/Content.IE5/CTABOTEN/西日本営業G/予算設定用資料一式20060719/予算設定用資料一式20060719/システム推進/服部部長/全部連ZU-WEB申請/純正ＵＯＥ集計用一覧表(050725).xls'#$北海道.$#REF!$#REF!:$#REF!$#REF!"</definedName>
    <definedName name="日新_7">"'file:///C:/システム推進/服部部長/全部連ZU-WEB申請/純正ＵＯＥ集計用一覧表(050725).xls'#$北海道.$#REF!$#REF!:$#REF!$#REF!"</definedName>
    <definedName name="入力チェック">#REF!</definedName>
    <definedName name="入力ボタン">#REF!</definedName>
    <definedName name="年">#REF!</definedName>
    <definedName name="背後地の人口">#REF!</definedName>
    <definedName name="背後地の範囲">#REF!</definedName>
    <definedName name="配置">#REF!</definedName>
    <definedName name="買掛金">#REF!</definedName>
    <definedName name="売掛金">#REF!</definedName>
    <definedName name="売却益">#REF!</definedName>
    <definedName name="売上">#REF!</definedName>
    <definedName name="売上高">#REF!</definedName>
    <definedName name="売上高２">#REF!</definedName>
    <definedName name="売上高３">#REF!</definedName>
    <definedName name="売上高４">#REF!</definedName>
    <definedName name="発行済株式数">#REF!</definedName>
    <definedName name="犯罪発生状態">#REF!</definedName>
    <definedName name="範囲ＤＢ">#REF!,#REF!,#REF!</definedName>
    <definedName name="範囲厚年">#REF!,#REF!,#REF!</definedName>
    <definedName name="範囲制度">#REF!,#REF!,#REF!,#REF!</definedName>
    <definedName name="範囲退手">#REF!,#REF!,#REF!</definedName>
    <definedName name="範囲適年">#REF!,#REF!,#REF!</definedName>
    <definedName name="比較経常損益">#REF!</definedName>
    <definedName name="比準項目">#REF!</definedName>
    <definedName name="費用項目">#REF!</definedName>
    <definedName name="標準or追加">#REF!</definedName>
    <definedName name="表示No">#REF!</definedName>
    <definedName name="評価日" localSheetId="2">#REF!</definedName>
    <definedName name="評価日" localSheetId="1">#REF!</definedName>
    <definedName name="評価日">[30]まとめ!$A$2</definedName>
    <definedName name="評価目的">#REF!</definedName>
    <definedName name="不整形三角地">#REF!</definedName>
    <definedName name="不整形地">#REF!</definedName>
    <definedName name="不適合施設">#REF!</definedName>
    <definedName name="不動産_期首残">#REF!</definedName>
    <definedName name="不動産_期首残_償">#REF!</definedName>
    <definedName name="不動産_期末残">#REF!</definedName>
    <definedName name="不動産_期末残_償">#REF!</definedName>
    <definedName name="不動産_減少">#REF!</definedName>
    <definedName name="不動産_減少_償">#REF!</definedName>
    <definedName name="不動産_増加">#REF!</definedName>
    <definedName name="不動産_増加_償">#REF!</definedName>
    <definedName name="不動産賃借料">#REF!</definedName>
    <definedName name="負債">#REF!</definedName>
    <definedName name="負債資本合計">#REF!</definedName>
    <definedName name="負債資本合計２">#REF!</definedName>
    <definedName name="部課マスタ">#REF!</definedName>
    <definedName name="部門">#REF!</definedName>
    <definedName name="部門C">#REF!</definedName>
    <definedName name="部門リスト" localSheetId="2">OFFSET(#REF!,0,0,COUNTA(#REF!)-1,1)</definedName>
    <definedName name="部門リスト" localSheetId="1">OFFSET(#REF!,0,0,COUNTA(#REF!)-1,1)</definedName>
    <definedName name="部門リスト">OFFSET([21]AFF部門マスタ!$D$3,0,0,COUNTA([21]AFF部門マスタ!$D:$D)-1,1)</definedName>
    <definedName name="部門名">#REF!</definedName>
    <definedName name="幅員">#REF!</definedName>
    <definedName name="物件">#REF!</definedName>
    <definedName name="丙加算PBO単価">#REF!</definedName>
    <definedName name="丙加算SC単価">#REF!</definedName>
    <definedName name="丙退職金PBO単価">#REF!</definedName>
    <definedName name="丙退職金SC単価">#REF!</definedName>
    <definedName name="平均">#REF!</definedName>
    <definedName name="平均比">#REF!</definedName>
    <definedName name="変更">#REF!</definedName>
    <definedName name="変更2">#REF!</definedName>
    <definedName name="変更3">#REF!</definedName>
    <definedName name="変更4">#REF!</definedName>
    <definedName name="変動費">#REF!</definedName>
    <definedName name="保険商品リスト" localSheetId="2">OFFSET(#REF!,0,0,COUNTA(#REF!)-1,1)</definedName>
    <definedName name="保険商品リスト" localSheetId="1">OFFSET(#REF!,0,0,COUNTA(#REF!)-1,1)</definedName>
    <definedName name="保険商品リスト">OFFSET([31]AFF保険商品マスタ!$D$3,0,0,COUNTA([31]AFF保険商品マスタ!$D:$D)-1,1)</definedName>
    <definedName name="保険料">#REF!</definedName>
    <definedName name="保有の有無">#REF!</definedName>
    <definedName name="保有当期CR_AUD">#REF!</definedName>
    <definedName name="保有当期CR_USD">#REF!</definedName>
    <definedName name="舗装">#REF!</definedName>
    <definedName name="歩道">#REF!</definedName>
    <definedName name="補助科目">#REF!</definedName>
    <definedName name="簿価純資産">#REF!</definedName>
    <definedName name="報告書形式">#REF!</definedName>
    <definedName name="報告書貼り付け">#REF!</definedName>
    <definedName name="報告単位">#REF!</definedName>
    <definedName name="方位">#REF!</definedName>
    <definedName name="法案" localSheetId="2" hidden="1">{#N/A,#N/A,TRUE,"配分グラフ";#N/A,#N/A,TRUE,"ＲＲグラフ"}</definedName>
    <definedName name="法案" localSheetId="1" hidden="1">{#N/A,#N/A,TRUE,"配分グラフ";#N/A,#N/A,TRUE,"ＲＲグラフ"}</definedName>
    <definedName name="法案" hidden="1">{#N/A,#N/A,TRUE,"配分グラフ";#N/A,#N/A,TRUE,"ＲＲグラフ"}</definedName>
    <definedName name="法案２" localSheetId="2" hidden="1">{#N/A,#N/A,FALSE,"配分グラフ";#N/A,#N/A,FALSE,"ＲＲグラフ";#N/A,#N/A,FALSE,"信託各社";#N/A,#N/A,FALSE,"投顧各社";#N/A,#N/A,FALSE,"信託・投顧計";#N/A,#N/A,FALSE,"生保全体";#N/A,#N/A,FALSE,"基金全体";#N/A,#N/A,FALSE,"ＩＮＰＵＴ"}</definedName>
    <definedName name="法案２" localSheetId="1" hidden="1">{#N/A,#N/A,FALSE,"配分グラフ";#N/A,#N/A,FALSE,"ＲＲグラフ";#N/A,#N/A,FALSE,"信託各社";#N/A,#N/A,FALSE,"投顧各社";#N/A,#N/A,FALSE,"信託・投顧計";#N/A,#N/A,FALSE,"生保全体";#N/A,#N/A,FALSE,"基金全体";#N/A,#N/A,FALSE,"ＩＮＰＵＴ"}</definedName>
    <definedName name="法案２" hidden="1">{#N/A,#N/A,FALSE,"配分グラフ";#N/A,#N/A,FALSE,"ＲＲグラフ";#N/A,#N/A,FALSE,"信託各社";#N/A,#N/A,FALSE,"投顧各社";#N/A,#N/A,FALSE,"信託・投顧計";#N/A,#N/A,FALSE,"生保全体";#N/A,#N/A,FALSE,"基金全体";#N/A,#N/A,FALSE,"ＩＮＰＵＴ"}</definedName>
    <definedName name="法人税等">#REF!</definedName>
    <definedName name="法定エクスポージャー" localSheetId="2">#REF!</definedName>
    <definedName name="法定エクスポージャー" localSheetId="1">#REF!</definedName>
    <definedName name="法定エクスポージャー">[32]WeightM!$C$44:$N$44</definedName>
    <definedName name="防火地域">#REF!</definedName>
    <definedName name="未収収益">#REF!</definedName>
    <definedName name="未収入金">#REF!</definedName>
    <definedName name="未着商品">#REF!</definedName>
    <definedName name="未払金">#REF!</definedName>
    <definedName name="未払消費税">#REF!</definedName>
    <definedName name="無形固定資産">#REF!</definedName>
    <definedName name="名前">#REF!</definedName>
    <definedName name="明治">#REF!</definedName>
    <definedName name="明治_1">"$#REF!.$#REF!$#REF!:$#REF!$#REF!"</definedName>
    <definedName name="明治_10">"'file:///C:/システム推進/☆第3期予算案/第3期予算/西日本営業G/予算設定用資料一式20060719/予算設定用資料一式20060719/システム推進/服部部長/全部連ZU-WEB申請/純正ＵＯＥ集計用一覧表(050725).xls'#$北海道.$#REF!$#REF!:$#REF!$#REF!"</definedName>
    <definedName name="明治_3">#REF!</definedName>
    <definedName name="明治_3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明治_3_1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明治_3_3">"'file:///c:/documents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明治_3_5">#REF!</definedName>
    <definedName name="明治_3_6">#REF!</definedName>
    <definedName name="明治_5">#REF!</definedName>
    <definedName name="明治_5_1">"'file:///C:/システム推進/服部部長/全部連ZU-WEB申請/純正ＵＯＥ集計用一覧表(050725).xls'#$北海道.$#REF!$#REF!:$#REF!$#REF!"</definedName>
    <definedName name="明治_6">#REF!</definedName>
    <definedName name="明治_6_1">"'file:///C:/Documents and Settings/Administrator/Local Settings/Temporary Internet Files/Content.IE5/CTABOTEN/西日本営業G/予算設定用資料一式20060719/予算設定用資料一式20060719/システム推進/服部部長/全部連ZU-WEB申請/純正ＵＯＥ集計用一覧表(050725).xls'#$北海道.$#REF!$#REF!:$#REF!$#REF!"</definedName>
    <definedName name="明治_7">"'file:///C:/システム推進/服部部長/全部連ZU-WEB申請/純正ＵＯＥ集計用一覧表(050725).xls'#$北海道.$#REF!$#REF!:$#REF!$#REF!"</definedName>
    <definedName name="役職Ｐ">#REF!</definedName>
    <definedName name="輸送_期首残">#REF!</definedName>
    <definedName name="輸送_期首残_償">#REF!</definedName>
    <definedName name="輸送_期末残">#REF!</definedName>
    <definedName name="輸送_期末残_償">#REF!</definedName>
    <definedName name="輸送_減少">#REF!</definedName>
    <definedName name="輸送_減少_償">#REF!</definedName>
    <definedName name="輸送_増加">#REF!</definedName>
    <definedName name="輸送_増加_償">#REF!</definedName>
    <definedName name="有価証券売却益">#REF!</definedName>
    <definedName name="有価証券評価損">#REF!</definedName>
    <definedName name="有形固定資産">#REF!</definedName>
    <definedName name="有無">#REF!</definedName>
    <definedName name="予算リスト">OFFSET(#REF!,0,0,COUNTA(#REF!)-1,1)</definedName>
    <definedName name="預り金">#REF!</definedName>
    <definedName name="容積制限">#REF!</definedName>
    <definedName name="曜日表">#REF!</definedName>
    <definedName name="用途地域">#REF!</definedName>
    <definedName name="用途地域等">#REF!</definedName>
    <definedName name="翌月M">#REF!</definedName>
    <definedName name="翌月YYYY">#REF!</definedName>
    <definedName name="利息１">#REF!</definedName>
    <definedName name="利息２">#REF!</definedName>
    <definedName name="流動資産">#REF!</definedName>
    <definedName name="流動資産_関連">#REF!</definedName>
    <definedName name="流動負債">#REF!</definedName>
    <definedName name="旅費交通費">#REF!</definedName>
    <definedName name="累__計">#REF!</definedName>
    <definedName name="類型">#REF!</definedName>
    <definedName name="類型一覧">#REF!</definedName>
    <definedName name="連結決算期末日">#REF!</definedName>
    <definedName name="連結決算期末日_4">#REF!</definedName>
    <definedName name="連結決算期末日_5">#REF!</definedName>
    <definedName name="連結決算期末日_6">#REF!</definedName>
    <definedName name="ㅣㅊㅇ" localSheetId="2" hidden="1">{#N/A,#N/A,FALSE,"표지&amp;목차";#N/A,#N/A,FALSE,"경영현황";#N/A,#N/A,FALSE,"매출현황";#N/A,#N/A,FALSE,"매출차이분석(양식)";#N/A,#N/A,FALSE,"손익현황";#N/A,#N/A,FALSE,"손익차이분석";#N/A,#N/A,FALSE,"제품별손익";#N/A,#N/A,FALSE,"재공재고";#N/A,#N/A,FALSE,"원가추이"}</definedName>
    <definedName name="ㅣㅊㅇ" localSheetId="1" hidden="1">{#N/A,#N/A,FALSE,"표지&amp;목차";#N/A,#N/A,FALSE,"경영현황";#N/A,#N/A,FALSE,"매출현황";#N/A,#N/A,FALSE,"매출차이분석(양식)";#N/A,#N/A,FALSE,"손익현황";#N/A,#N/A,FALSE,"손익차이분석";#N/A,#N/A,FALSE,"제품별손익";#N/A,#N/A,FALSE,"재공재고";#N/A,#N/A,FALSE,"원가추이"}</definedName>
    <definedName name="ㅣㅊㅇ" hidden="1">{#N/A,#N/A,FALSE,"표지&amp;목차";#N/A,#N/A,FALSE,"경영현황";#N/A,#N/A,FALSE,"매출현황";#N/A,#N/A,FALSE,"매출차이분석(양식)";#N/A,#N/A,FALSE,"손익현황";#N/A,#N/A,FALSE,"손익차이분석";#N/A,#N/A,FALSE,"제품별손익";#N/A,#N/A,FALSE,"재공재고";#N/A,#N/A,FALSE,"원가추이"}</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6" i="64" l="1"/>
  <c r="N106" i="64"/>
  <c r="S106" i="64"/>
  <c r="R106" i="64"/>
  <c r="Q106" i="64"/>
  <c r="P106" i="64"/>
  <c r="S92" i="64"/>
  <c r="S51" i="64"/>
  <c r="S24" i="64"/>
  <c r="B2" i="64"/>
  <c r="B1" i="64"/>
  <c r="L106" i="64" l="1"/>
  <c r="M106" i="64"/>
  <c r="S187" i="63" l="1"/>
  <c r="R187" i="63"/>
  <c r="Q187" i="63"/>
  <c r="P187" i="63"/>
  <c r="N187" i="63"/>
  <c r="M187" i="63"/>
  <c r="L187" i="63"/>
  <c r="K187" i="63"/>
  <c r="S186" i="63"/>
  <c r="R186" i="63"/>
  <c r="Q186" i="63"/>
  <c r="P186" i="63"/>
  <c r="N186" i="63"/>
  <c r="M186" i="63"/>
  <c r="L186" i="63"/>
  <c r="K186" i="63"/>
  <c r="S185" i="63"/>
  <c r="R185" i="63"/>
  <c r="Q185" i="63"/>
  <c r="P185" i="63"/>
  <c r="N185" i="63"/>
  <c r="M185" i="63"/>
  <c r="L185" i="63"/>
  <c r="K185" i="63"/>
  <c r="S184" i="63"/>
  <c r="R184" i="63"/>
  <c r="Q184" i="63"/>
  <c r="P184" i="63"/>
  <c r="N184" i="63"/>
  <c r="M184" i="63"/>
  <c r="L184" i="63"/>
  <c r="K184" i="63"/>
  <c r="S178" i="63"/>
  <c r="R178" i="63"/>
  <c r="Q178" i="63"/>
  <c r="P178" i="63"/>
  <c r="N178" i="63"/>
  <c r="M178" i="63"/>
  <c r="L178" i="63"/>
  <c r="K178" i="63"/>
  <c r="S177" i="63"/>
  <c r="R177" i="63"/>
  <c r="Q177" i="63"/>
  <c r="P177" i="63"/>
  <c r="N177" i="63"/>
  <c r="M177" i="63"/>
  <c r="L177" i="63"/>
  <c r="K177" i="63"/>
  <c r="S176" i="63"/>
  <c r="R176" i="63"/>
  <c r="Q176" i="63"/>
  <c r="P176" i="63"/>
  <c r="N176" i="63"/>
  <c r="M176" i="63"/>
  <c r="L176" i="63"/>
  <c r="K176" i="63"/>
  <c r="S183" i="63"/>
  <c r="R183" i="63"/>
  <c r="Q183" i="63"/>
  <c r="P183" i="63"/>
  <c r="N183" i="63"/>
  <c r="M183" i="63"/>
  <c r="L183" i="63"/>
  <c r="K183" i="63"/>
  <c r="S175" i="63"/>
  <c r="R175" i="63"/>
  <c r="Q175" i="63"/>
  <c r="P175" i="63"/>
  <c r="N175" i="63"/>
  <c r="M175" i="63"/>
  <c r="L175" i="63"/>
  <c r="K175" i="63"/>
  <c r="S168" i="63"/>
  <c r="R168" i="63"/>
  <c r="Q168" i="63"/>
  <c r="P168" i="63"/>
  <c r="N168" i="63"/>
  <c r="M168" i="63"/>
  <c r="L168" i="63"/>
  <c r="K168" i="63"/>
  <c r="S160" i="63"/>
  <c r="R160" i="63"/>
  <c r="Q160" i="63"/>
  <c r="P160" i="63"/>
  <c r="N160" i="63"/>
  <c r="M160" i="63"/>
  <c r="L160" i="63"/>
  <c r="K160" i="63"/>
  <c r="S152" i="63"/>
  <c r="R152" i="63"/>
  <c r="Q152" i="63"/>
  <c r="P152" i="63"/>
  <c r="N152" i="63"/>
  <c r="M152" i="63"/>
  <c r="L152" i="63"/>
  <c r="K152" i="63"/>
  <c r="N128" i="63"/>
  <c r="M128" i="63"/>
  <c r="L128" i="63"/>
  <c r="K128" i="63"/>
  <c r="S119" i="63"/>
  <c r="R119" i="63"/>
  <c r="Q119" i="63"/>
  <c r="P119" i="63"/>
  <c r="N119" i="63"/>
  <c r="M119" i="63"/>
  <c r="L119" i="63"/>
  <c r="K119" i="63"/>
  <c r="S106" i="63"/>
  <c r="R106" i="63"/>
  <c r="Q106" i="63"/>
  <c r="P106" i="63"/>
  <c r="N106" i="63"/>
  <c r="M106" i="63"/>
  <c r="L106" i="63"/>
  <c r="K106" i="63"/>
  <c r="S65" i="63"/>
  <c r="R65" i="63"/>
  <c r="Q65" i="63"/>
  <c r="P65" i="63"/>
  <c r="N65" i="63"/>
  <c r="M65" i="63"/>
  <c r="L65" i="63"/>
  <c r="K65" i="63"/>
  <c r="S24" i="63"/>
  <c r="R24" i="63"/>
  <c r="Q24" i="63"/>
  <c r="P24" i="63"/>
  <c r="N24" i="63"/>
  <c r="M24" i="63"/>
  <c r="L24" i="63"/>
  <c r="K24" i="63"/>
  <c r="B2" i="63"/>
  <c r="B1" i="63"/>
</calcChain>
</file>

<file path=xl/sharedStrings.xml><?xml version="1.0" encoding="utf-8"?>
<sst xmlns="http://schemas.openxmlformats.org/spreadsheetml/2006/main" count="629" uniqueCount="332">
  <si>
    <t>修正純利益（連結）</t>
    <rPh sb="0" eb="5">
      <t>シュウセイジュンリエキ</t>
    </rPh>
    <rPh sb="6" eb="8">
      <t>レンケツ</t>
    </rPh>
    <phoneticPr fontId="3"/>
  </si>
  <si>
    <t>新契約CSM</t>
    <rPh sb="0" eb="3">
      <t>シンケイヤク</t>
    </rPh>
    <phoneticPr fontId="3"/>
  </si>
  <si>
    <t>CSM償却額</t>
    <rPh sb="3" eb="6">
      <t>ショウキャクガク</t>
    </rPh>
    <phoneticPr fontId="3"/>
  </si>
  <si>
    <t>その他</t>
    <rPh sb="2" eb="3">
      <t>タ</t>
    </rPh>
    <phoneticPr fontId="3"/>
  </si>
  <si>
    <t>IFRS包括資本</t>
    <rPh sb="4" eb="8">
      <t>ホウカツシホン</t>
    </rPh>
    <phoneticPr fontId="3"/>
  </si>
  <si>
    <t>税引後CSM</t>
    <rPh sb="0" eb="3">
      <t>ゼイビキゴ</t>
    </rPh>
    <phoneticPr fontId="3"/>
  </si>
  <si>
    <t>ライフプランナー数</t>
    <rPh sb="8" eb="9">
      <t>スウ</t>
    </rPh>
    <phoneticPr fontId="3"/>
  </si>
  <si>
    <t>代理店サポーター数</t>
    <rPh sb="0" eb="3">
      <t>ダイリテン</t>
    </rPh>
    <rPh sb="8" eb="9">
      <t>スウ</t>
    </rPh>
    <phoneticPr fontId="3"/>
  </si>
  <si>
    <t>元受正味保険料</t>
    <rPh sb="0" eb="2">
      <t>モトウケ</t>
    </rPh>
    <rPh sb="2" eb="4">
      <t>ショウミ</t>
    </rPh>
    <rPh sb="4" eb="7">
      <t>ホケンリョウ</t>
    </rPh>
    <phoneticPr fontId="3"/>
  </si>
  <si>
    <t>正味事業費率</t>
    <rPh sb="0" eb="2">
      <t>ショウミ</t>
    </rPh>
    <rPh sb="2" eb="6">
      <t>ジギョウヒリツ</t>
    </rPh>
    <phoneticPr fontId="3"/>
  </si>
  <si>
    <t>外貨預金残高</t>
    <rPh sb="0" eb="6">
      <t>ガイカヨキンザンダカ</t>
    </rPh>
    <phoneticPr fontId="3"/>
  </si>
  <si>
    <t>顧客口座数</t>
    <rPh sb="0" eb="5">
      <t>コキャクコウザスウ</t>
    </rPh>
    <phoneticPr fontId="3"/>
  </si>
  <si>
    <t>上記に係る税効果</t>
    <rPh sb="0" eb="2">
      <t>ジョウキ</t>
    </rPh>
    <rPh sb="3" eb="4">
      <t>カカ</t>
    </rPh>
    <rPh sb="5" eb="8">
      <t>ゼイコウカ</t>
    </rPh>
    <phoneticPr fontId="3"/>
  </si>
  <si>
    <t>その他一過性の損益</t>
    <rPh sb="2" eb="3">
      <t>タ</t>
    </rPh>
    <rPh sb="3" eb="6">
      <t>イッカセイ</t>
    </rPh>
    <rPh sb="7" eb="9">
      <t>ソンエキ</t>
    </rPh>
    <phoneticPr fontId="3"/>
  </si>
  <si>
    <t>調整項目合計</t>
    <rPh sb="0" eb="4">
      <t>チョウセイコウモク</t>
    </rPh>
    <rPh sb="4" eb="6">
      <t>ゴウケイ</t>
    </rPh>
    <phoneticPr fontId="3"/>
  </si>
  <si>
    <t>発生保険金</t>
    <rPh sb="0" eb="5">
      <t>ハッセイホケンキン</t>
    </rPh>
    <phoneticPr fontId="3"/>
  </si>
  <si>
    <t>税引前利益</t>
    <rPh sb="0" eb="3">
      <t>ゼイビキマエ</t>
    </rPh>
    <rPh sb="3" eb="5">
      <t>リエキ</t>
    </rPh>
    <phoneticPr fontId="3"/>
  </si>
  <si>
    <t>生命保険事業</t>
    <rPh sb="0" eb="4">
      <t>セイメイホケン</t>
    </rPh>
    <rPh sb="4" eb="6">
      <t>ジギョウ</t>
    </rPh>
    <phoneticPr fontId="3"/>
  </si>
  <si>
    <t>損害保険事業</t>
    <rPh sb="0" eb="4">
      <t>ソンガイホケン</t>
    </rPh>
    <rPh sb="4" eb="6">
      <t>ジギョウ</t>
    </rPh>
    <phoneticPr fontId="3"/>
  </si>
  <si>
    <t>保険サービス損益</t>
    <rPh sb="0" eb="2">
      <t>ホケン</t>
    </rPh>
    <rPh sb="6" eb="8">
      <t>ソンエキ</t>
    </rPh>
    <phoneticPr fontId="3"/>
  </si>
  <si>
    <t>損失要素</t>
    <rPh sb="0" eb="4">
      <t>ソンシツヨウソ</t>
    </rPh>
    <phoneticPr fontId="3"/>
  </si>
  <si>
    <t>再保険収益及び費用</t>
    <rPh sb="0" eb="5">
      <t>サイホケンシュウエキ</t>
    </rPh>
    <rPh sb="5" eb="6">
      <t>オヨ</t>
    </rPh>
    <rPh sb="7" eb="9">
      <t>ヒヨウ</t>
    </rPh>
    <phoneticPr fontId="3"/>
  </si>
  <si>
    <t>金融損益</t>
    <rPh sb="0" eb="4">
      <t>キンユウソンエキ</t>
    </rPh>
    <phoneticPr fontId="3"/>
  </si>
  <si>
    <t>投資収益</t>
    <rPh sb="0" eb="4">
      <t>トウシシュウエキ</t>
    </rPh>
    <phoneticPr fontId="3"/>
  </si>
  <si>
    <t>保険金融収益又は費用</t>
    <rPh sb="0" eb="2">
      <t>ホケン</t>
    </rPh>
    <rPh sb="2" eb="4">
      <t>キンユウ</t>
    </rPh>
    <rPh sb="4" eb="6">
      <t>シュウエキ</t>
    </rPh>
    <rPh sb="6" eb="7">
      <t>マタ</t>
    </rPh>
    <rPh sb="8" eb="10">
      <t>ヒヨウ</t>
    </rPh>
    <phoneticPr fontId="3"/>
  </si>
  <si>
    <t>その他損益</t>
    <rPh sb="2" eb="3">
      <t>タ</t>
    </rPh>
    <rPh sb="3" eb="5">
      <t>ソンエキ</t>
    </rPh>
    <phoneticPr fontId="3"/>
  </si>
  <si>
    <t>再保険金融収益又は費用</t>
    <rPh sb="0" eb="3">
      <t>サイホケン</t>
    </rPh>
    <rPh sb="3" eb="5">
      <t>キンユウ</t>
    </rPh>
    <rPh sb="5" eb="7">
      <t>シュウエキ</t>
    </rPh>
    <rPh sb="7" eb="8">
      <t>マタ</t>
    </rPh>
    <rPh sb="9" eb="11">
      <t>ヒヨウ</t>
    </rPh>
    <phoneticPr fontId="3"/>
  </si>
  <si>
    <t>銀行事業</t>
    <rPh sb="0" eb="2">
      <t>ギンコウ</t>
    </rPh>
    <rPh sb="2" eb="4">
      <t>ジギョウ</t>
    </rPh>
    <phoneticPr fontId="3"/>
  </si>
  <si>
    <t>経済価値税引後リスク量</t>
    <rPh sb="0" eb="2">
      <t>ケイザイ</t>
    </rPh>
    <rPh sb="2" eb="4">
      <t>カチ</t>
    </rPh>
    <rPh sb="10" eb="11">
      <t>リョウ</t>
    </rPh>
    <phoneticPr fontId="3"/>
  </si>
  <si>
    <t>Total adjustments</t>
  </si>
  <si>
    <t>Economic value-based risk post tax</t>
  </si>
  <si>
    <t>New business CSM</t>
  </si>
  <si>
    <t>CSM release</t>
  </si>
  <si>
    <t>Other</t>
  </si>
  <si>
    <t>有価証券の売却損益</t>
    <rPh sb="0" eb="4">
      <t>ユウカショウケン</t>
    </rPh>
    <rPh sb="5" eb="9">
      <t>バイキャクソンエキ</t>
    </rPh>
    <phoneticPr fontId="3"/>
  </si>
  <si>
    <t>Gains/losses on sales of securities</t>
    <phoneticPr fontId="3"/>
  </si>
  <si>
    <t>Other one-time gains/losses</t>
  </si>
  <si>
    <t>Tax effects related to the above</t>
  </si>
  <si>
    <t>Insurance service result</t>
    <phoneticPr fontId="3"/>
  </si>
  <si>
    <t>Risk adjustment release</t>
  </si>
  <si>
    <t>Others</t>
  </si>
  <si>
    <t>Others</t>
    <phoneticPr fontId="3"/>
  </si>
  <si>
    <t>Pre-tax net income (loss)</t>
    <phoneticPr fontId="3"/>
  </si>
  <si>
    <t>Other result</t>
  </si>
  <si>
    <t>Number of Agency supporters</t>
  </si>
  <si>
    <t>IFRS comprehensive equity</t>
    <phoneticPr fontId="3"/>
  </si>
  <si>
    <t>Number of accounts</t>
    <phoneticPr fontId="3"/>
  </si>
  <si>
    <t>Foreign currency deposits</t>
    <phoneticPr fontId="3"/>
  </si>
  <si>
    <t>Direct premiums written</t>
    <phoneticPr fontId="3"/>
  </si>
  <si>
    <t>Expense ratio</t>
    <phoneticPr fontId="3"/>
  </si>
  <si>
    <t>Life insurance business</t>
  </si>
  <si>
    <t>Life insurance business</t>
    <phoneticPr fontId="3"/>
  </si>
  <si>
    <t>Non-life insurance business</t>
  </si>
  <si>
    <t>Non-life insurance business</t>
    <phoneticPr fontId="3"/>
  </si>
  <si>
    <t>Banking business</t>
  </si>
  <si>
    <t>Banking business</t>
    <phoneticPr fontId="3"/>
  </si>
  <si>
    <t>Financial investment result</t>
    <phoneticPr fontId="3"/>
  </si>
  <si>
    <t>リスク調整の解放</t>
    <rPh sb="3" eb="5">
      <t>チョウセイ</t>
    </rPh>
    <rPh sb="6" eb="8">
      <t>カイホウ</t>
    </rPh>
    <phoneticPr fontId="3"/>
  </si>
  <si>
    <r>
      <t>保険金融損益のうち変額保険関連損益</t>
    </r>
    <r>
      <rPr>
        <b/>
        <vertAlign val="superscript"/>
        <sz val="14"/>
        <color theme="1"/>
        <rFont val="Meiryo UI"/>
        <family val="3"/>
        <charset val="128"/>
      </rPr>
      <t>3</t>
    </r>
    <r>
      <rPr>
        <b/>
        <sz val="14"/>
        <color theme="1"/>
        <rFont val="Meiryo UI"/>
        <family val="3"/>
        <charset val="128"/>
      </rPr>
      <t>・為替差額</t>
    </r>
    <rPh sb="0" eb="6">
      <t>ホケンキンユウソンエキ</t>
    </rPh>
    <rPh sb="9" eb="17">
      <t>ヘンガクホケンカンレンソンエキ</t>
    </rPh>
    <rPh sb="19" eb="23">
      <t>カワセサガク</t>
    </rPh>
    <phoneticPr fontId="3"/>
  </si>
  <si>
    <r>
      <t>ESR</t>
    </r>
    <r>
      <rPr>
        <b/>
        <vertAlign val="superscript"/>
        <sz val="14"/>
        <color theme="1"/>
        <rFont val="Meiryo UI"/>
        <family val="3"/>
        <charset val="128"/>
      </rPr>
      <t>1</t>
    </r>
    <r>
      <rPr>
        <b/>
        <sz val="14"/>
        <color theme="1"/>
        <rFont val="Meiryo UI"/>
        <family val="3"/>
        <charset val="128"/>
      </rPr>
      <t>（連結）</t>
    </r>
    <rPh sb="5" eb="7">
      <t>レンケツ</t>
    </rPh>
    <phoneticPr fontId="3"/>
  </si>
  <si>
    <t>■セグメント情報 / Segment information</t>
    <rPh sb="6" eb="8">
      <t>ジョウホウ</t>
    </rPh>
    <phoneticPr fontId="3"/>
  </si>
  <si>
    <t>■ESR / Economic solvency ratio</t>
    <phoneticPr fontId="3"/>
  </si>
  <si>
    <t>■修正純利益関連 / Adjustied net income related</t>
    <rPh sb="1" eb="6">
      <t>シュウセイジュンリエキ</t>
    </rPh>
    <rPh sb="6" eb="8">
      <t>カンレン</t>
    </rPh>
    <phoneticPr fontId="3"/>
  </si>
  <si>
    <t>注1：変額保険・変額個人年金保険見合いで有する、純損益を通じて公正価値で測定する金融資産から生じるもの　</t>
    <phoneticPr fontId="3"/>
  </si>
  <si>
    <t>注2：ヘッジポジションを保持するために必要な取引手数料・マージンコスト。純損益を通じて公正価値で測定するものとして指定（FVO指定）した債券から生じる当期の経過利息(期首金利に基づく)を含む　</t>
    <phoneticPr fontId="3"/>
  </si>
  <si>
    <t>注3：変額保険・変額個人年金保険に係る基礎となる項目の変動ならびに金利及びその他金融リスクの変動による影響</t>
    <phoneticPr fontId="3"/>
  </si>
  <si>
    <t>Note 1: Investment income (net) related to variable insurance is financial assets measured at fair value through net profits/losses, associated with variable life insurance and individual variable annuity contracts.</t>
    <phoneticPr fontId="3"/>
  </si>
  <si>
    <t>Note 3: Effect of changes in the value of underlying items of variable life insurance and individual variable annuity contracts and changes in interest rates and other financial risks.</t>
    <phoneticPr fontId="3"/>
  </si>
  <si>
    <t>Note 1: Reinsurance CSM is not included.</t>
    <phoneticPr fontId="3"/>
  </si>
  <si>
    <r>
      <t>E.I損害率</t>
    </r>
    <r>
      <rPr>
        <b/>
        <vertAlign val="superscript"/>
        <sz val="14"/>
        <color theme="1"/>
        <rFont val="Meiryo UI"/>
        <family val="3"/>
        <charset val="128"/>
      </rPr>
      <t>1</t>
    </r>
    <rPh sb="3" eb="6">
      <t>ソンガイリツ</t>
    </rPh>
    <phoneticPr fontId="3"/>
  </si>
  <si>
    <t>注1：地震保険・自賠責保険を除く</t>
    <rPh sb="0" eb="1">
      <t>チュウ</t>
    </rPh>
    <phoneticPr fontId="3"/>
  </si>
  <si>
    <t>Note 1: Earthquake insurance and Compulsory automobile liability insurance are excluded from E.I. loss ratio.</t>
    <phoneticPr fontId="3"/>
  </si>
  <si>
    <t xml:space="preserve">注1：契約上のサービスマージン </t>
    <phoneticPr fontId="3"/>
  </si>
  <si>
    <t xml:space="preserve">Note 1: Contractual service margin  </t>
    <phoneticPr fontId="3"/>
  </si>
  <si>
    <t>■IFRS関連指標 / IFRS-related indicators</t>
    <rPh sb="5" eb="7">
      <t>カンレン</t>
    </rPh>
    <rPh sb="7" eb="9">
      <t>シヒョウ</t>
    </rPh>
    <phoneticPr fontId="3"/>
  </si>
  <si>
    <r>
      <t>販売費及び一般管理費</t>
    </r>
    <r>
      <rPr>
        <b/>
        <vertAlign val="superscript"/>
        <sz val="14"/>
        <color theme="1"/>
        <rFont val="Meiryo UI"/>
        <family val="3"/>
        <charset val="128"/>
      </rPr>
      <t>3</t>
    </r>
    <rPh sb="0" eb="3">
      <t>ハンバイヒ</t>
    </rPh>
    <rPh sb="3" eb="4">
      <t>オヨ</t>
    </rPh>
    <rPh sb="5" eb="10">
      <t>イッパンカンリヒ</t>
    </rPh>
    <phoneticPr fontId="3"/>
  </si>
  <si>
    <t>注3：保険契約の履行に直接起因しない間接費</t>
    <phoneticPr fontId="3"/>
  </si>
  <si>
    <t>Note 3: Overhead expenses that are not directly attributable to fulfilling insurance contracts.</t>
    <phoneticPr fontId="3"/>
  </si>
  <si>
    <t>生命保険事業関連調整項目</t>
    <rPh sb="0" eb="2">
      <t>セイメイ</t>
    </rPh>
    <rPh sb="2" eb="4">
      <t>ホケン</t>
    </rPh>
    <rPh sb="4" eb="6">
      <t>ジギョウ</t>
    </rPh>
    <rPh sb="6" eb="8">
      <t>カンレン</t>
    </rPh>
    <rPh sb="8" eb="12">
      <t>チョウセイコウモク</t>
    </rPh>
    <phoneticPr fontId="3"/>
  </si>
  <si>
    <t>損害保険事業関連調整項目</t>
    <rPh sb="0" eb="4">
      <t>ソンガイホケン</t>
    </rPh>
    <rPh sb="4" eb="6">
      <t>ジギョウ</t>
    </rPh>
    <rPh sb="6" eb="8">
      <t>カンレン</t>
    </rPh>
    <rPh sb="8" eb="12">
      <t>チョウセイコウモク</t>
    </rPh>
    <phoneticPr fontId="3"/>
  </si>
  <si>
    <t>銀行事業関連調整項目</t>
    <rPh sb="0" eb="2">
      <t>ギンコウ</t>
    </rPh>
    <rPh sb="2" eb="4">
      <t>ジギョウ</t>
    </rPh>
    <rPh sb="4" eb="6">
      <t>カンレン</t>
    </rPh>
    <rPh sb="6" eb="10">
      <t>チョウセイコウモク</t>
    </rPh>
    <phoneticPr fontId="3"/>
  </si>
  <si>
    <t>Life insurance business related adjustments</t>
    <phoneticPr fontId="3"/>
  </si>
  <si>
    <t>Non-life insurance business related adjustments</t>
    <phoneticPr fontId="3"/>
  </si>
  <si>
    <t>Banking business related adjustments</t>
    <phoneticPr fontId="3"/>
  </si>
  <si>
    <t>その他調整項目</t>
    <rPh sb="2" eb="3">
      <t>タ</t>
    </rPh>
    <rPh sb="3" eb="7">
      <t>チョウセイコウモク</t>
    </rPh>
    <phoneticPr fontId="3"/>
  </si>
  <si>
    <t>Other adjustments</t>
    <phoneticPr fontId="3"/>
  </si>
  <si>
    <t>■その他の指標 / Other indicators</t>
    <rPh sb="3" eb="4">
      <t>タ</t>
    </rPh>
    <rPh sb="5" eb="7">
      <t>シヒョウ</t>
    </rPh>
    <phoneticPr fontId="3"/>
  </si>
  <si>
    <t>Currency exchange differences</t>
    <phoneticPr fontId="3"/>
  </si>
  <si>
    <t>Effect of changes in the value of underlying items of variable life insurance and individual variable annuity contracts and changes in interest rates and other financial risks</t>
    <phoneticPr fontId="3"/>
  </si>
  <si>
    <t>Interest accreted</t>
    <phoneticPr fontId="3"/>
  </si>
  <si>
    <t>Net investment returns</t>
    <phoneticPr fontId="3"/>
  </si>
  <si>
    <t>Interest income from debt instruments required to be measured at FVOCI</t>
    <phoneticPr fontId="3"/>
  </si>
  <si>
    <t>Financial assets measured at FVPL</t>
    <phoneticPr fontId="3"/>
  </si>
  <si>
    <t>為替差額</t>
    <rPh sb="0" eb="2">
      <t>カワセ</t>
    </rPh>
    <rPh sb="2" eb="4">
      <t>サガク</t>
    </rPh>
    <phoneticPr fontId="8"/>
  </si>
  <si>
    <t>発生計上した利息</t>
  </si>
  <si>
    <t>為替差額</t>
  </si>
  <si>
    <t>その他</t>
    <rPh sb="2" eb="3">
      <t>ホカ</t>
    </rPh>
    <phoneticPr fontId="20"/>
  </si>
  <si>
    <t>Reinsurance finance expense (income)</t>
    <phoneticPr fontId="3"/>
  </si>
  <si>
    <t>円預金残高</t>
    <rPh sb="0" eb="1">
      <t>エン</t>
    </rPh>
    <rPh sb="1" eb="5">
      <t>ヨキンザンダカ</t>
    </rPh>
    <phoneticPr fontId="3"/>
  </si>
  <si>
    <t>Yen deposits</t>
    <phoneticPr fontId="3"/>
  </si>
  <si>
    <t>Number of Lifeplanner sales specialists</t>
    <phoneticPr fontId="3"/>
  </si>
  <si>
    <t>連結 / Consolidated</t>
    <rPh sb="0" eb="2">
      <t>レンケツ</t>
    </rPh>
    <phoneticPr fontId="3"/>
  </si>
  <si>
    <t>ソニー生命 / Sony Life</t>
    <rPh sb="3" eb="5">
      <t>セイメイ</t>
    </rPh>
    <phoneticPr fontId="3"/>
  </si>
  <si>
    <t>ソニー損保 / Sony Assurance</t>
    <rPh sb="3" eb="5">
      <t>ソンポ</t>
    </rPh>
    <phoneticPr fontId="3"/>
  </si>
  <si>
    <t>ソニー銀行 / Sony Bank</t>
    <rPh sb="3" eb="5">
      <t>ギンコウ</t>
    </rPh>
    <phoneticPr fontId="3"/>
  </si>
  <si>
    <t>Reinsurance expense (income)</t>
    <phoneticPr fontId="3"/>
  </si>
  <si>
    <t>1. Quality of customer acquisition franchise</t>
  </si>
  <si>
    <t>- Underlying free surplus generation</t>
  </si>
  <si>
    <t>- Free surplus used to fund new business</t>
  </si>
  <si>
    <t>- Or any other metric to show how efficient Sony Life is versus peers apart from market share data which I know you have provided</t>
  </si>
  <si>
    <t>2. Historical actuarial and operational assumption changes</t>
  </si>
  <si>
    <t>- Cancellations</t>
  </si>
  <si>
    <t>- Mortality and morbidity</t>
  </si>
  <si>
    <t xml:space="preserve">- Expenses </t>
  </si>
  <si>
    <t xml:space="preserve">- Risk free rates / discount rates assumed </t>
  </si>
  <si>
    <t>3. Quality of investment book</t>
  </si>
  <si>
    <t>- Breakdown of investment book by asset (bonds, equity, private equity, etc.)</t>
  </si>
  <si>
    <t xml:space="preserve">- For bonds, by ratings, type (corporate vs government), etc. </t>
  </si>
  <si>
    <t>- Investment return track record</t>
  </si>
  <si>
    <t>- Duration of asset vs duration of liability</t>
  </si>
  <si>
    <t xml:space="preserve">- Key sensitivities (interest rate, mortality assumptions, economic assumptions) on EV, CSM, capital, etc. </t>
  </si>
  <si>
    <t>4. Balance sheet strength and solvency position</t>
  </si>
  <si>
    <t xml:space="preserve">- relevant capital ratios </t>
  </si>
  <si>
    <t>- net debt profile</t>
  </si>
  <si>
    <t>5. Management, capital allocation, governance and incentives</t>
  </si>
  <si>
    <t>- CEO, CFO and Chairman information and track record</t>
  </si>
  <si>
    <t>- Incentives (base pay vs variable pay vs stock compensation) and key metrics to achieve LT targets</t>
  </si>
  <si>
    <t>- Board breakdown (experience, no. of independent members, etc.)</t>
  </si>
  <si>
    <t xml:space="preserve">- Capital allocation policy </t>
  </si>
  <si>
    <t>新契約価値のこと？</t>
    <rPh sb="0" eb="5">
      <t>シンケイヤクカチ</t>
    </rPh>
    <phoneticPr fontId="3"/>
  </si>
  <si>
    <t>成長投資</t>
    <rPh sb="0" eb="4">
      <t>セイチョウトウシ</t>
    </rPh>
    <phoneticPr fontId="3"/>
  </si>
  <si>
    <t>LP／サポーターの生産性は既出</t>
    <rPh sb="9" eb="12">
      <t>セイサンセイ</t>
    </rPh>
    <rPh sb="13" eb="15">
      <t>キシュツ</t>
    </rPh>
    <phoneticPr fontId="3"/>
  </si>
  <si>
    <t>解約率</t>
    <rPh sb="0" eb="2">
      <t>カイヤク</t>
    </rPh>
    <rPh sb="2" eb="3">
      <t>リツ</t>
    </rPh>
    <phoneticPr fontId="3"/>
  </si>
  <si>
    <t>死亡率と罹患率</t>
    <rPh sb="0" eb="3">
      <t>シボウリツ</t>
    </rPh>
    <rPh sb="4" eb="7">
      <t>リカンリツ</t>
    </rPh>
    <phoneticPr fontId="3"/>
  </si>
  <si>
    <t>事業費率</t>
    <rPh sb="0" eb="3">
      <t>ジギョウヒ</t>
    </rPh>
    <rPh sb="3" eb="4">
      <t>リツ</t>
    </rPh>
    <phoneticPr fontId="3"/>
  </si>
  <si>
    <t>リスクフリーレート、ディスカウントレート</t>
    <phoneticPr fontId="3"/>
  </si>
  <si>
    <t>資産別内訳</t>
    <rPh sb="0" eb="3">
      <t>シサンベツ</t>
    </rPh>
    <rPh sb="3" eb="5">
      <t>ウチワケ</t>
    </rPh>
    <phoneticPr fontId="3"/>
  </si>
  <si>
    <t>債券格付、国債／社債</t>
    <rPh sb="0" eb="2">
      <t>サイケン</t>
    </rPh>
    <rPh sb="2" eb="4">
      <t>カクヅ</t>
    </rPh>
    <rPh sb="5" eb="7">
      <t>コクサイ</t>
    </rPh>
    <rPh sb="8" eb="10">
      <t>シャサイ</t>
    </rPh>
    <phoneticPr fontId="3"/>
  </si>
  <si>
    <t>運用利回り</t>
    <rPh sb="0" eb="2">
      <t>ウンヨウ</t>
    </rPh>
    <rPh sb="2" eb="4">
      <t>リマワ</t>
    </rPh>
    <phoneticPr fontId="3"/>
  </si>
  <si>
    <t>資産・負債デュレーション</t>
    <rPh sb="0" eb="2">
      <t>シサン</t>
    </rPh>
    <rPh sb="3" eb="5">
      <t>フサイ</t>
    </rPh>
    <phoneticPr fontId="3"/>
  </si>
  <si>
    <t>感応度（金利、死亡率、経済前提）</t>
    <rPh sb="0" eb="3">
      <t>カンノウド</t>
    </rPh>
    <rPh sb="4" eb="6">
      <t>キンリ</t>
    </rPh>
    <rPh sb="7" eb="10">
      <t>シボウリツ</t>
    </rPh>
    <rPh sb="11" eb="15">
      <t>ケイザイゼンテイ</t>
    </rPh>
    <phoneticPr fontId="3"/>
  </si>
  <si>
    <t>ESRのこと？</t>
    <phoneticPr fontId="3"/>
  </si>
  <si>
    <t>負債プロファイル？商品別？</t>
    <rPh sb="0" eb="2">
      <t>フサイ</t>
    </rPh>
    <rPh sb="9" eb="12">
      <t>ショウヒンベツ</t>
    </rPh>
    <phoneticPr fontId="3"/>
  </si>
  <si>
    <t>CEO、CFO、会長の実績？</t>
    <rPh sb="8" eb="10">
      <t>カイチョウ</t>
    </rPh>
    <rPh sb="11" eb="13">
      <t>ジッセキ</t>
    </rPh>
    <phoneticPr fontId="3"/>
  </si>
  <si>
    <t>役員報酬</t>
    <rPh sb="0" eb="4">
      <t>ヤクインホウシュウ</t>
    </rPh>
    <phoneticPr fontId="3"/>
  </si>
  <si>
    <t>ボードメンバー</t>
    <phoneticPr fontId="3"/>
  </si>
  <si>
    <t>資本配賦方針</t>
    <rPh sb="0" eb="4">
      <t>シホンハイフ</t>
    </rPh>
    <rPh sb="4" eb="6">
      <t>ホウシン</t>
    </rPh>
    <phoneticPr fontId="3"/>
  </si>
  <si>
    <t>未</t>
    <rPh sb="0" eb="1">
      <t>ミ</t>
    </rPh>
    <phoneticPr fontId="3"/>
  </si>
  <si>
    <t>生命決算発表資料で既出（一般勘定、J-GAAP）</t>
    <rPh sb="0" eb="2">
      <t>セイメイ</t>
    </rPh>
    <rPh sb="2" eb="8">
      <t>ケッサンハッピョウシリョウ</t>
    </rPh>
    <rPh sb="9" eb="11">
      <t>キシュツ</t>
    </rPh>
    <rPh sb="12" eb="16">
      <t>イッパンカンジョウ</t>
    </rPh>
    <phoneticPr fontId="3"/>
  </si>
  <si>
    <t>IDで既出、生命決算発表資料で半期毎開示</t>
    <rPh sb="3" eb="5">
      <t>キシュツ</t>
    </rPh>
    <rPh sb="6" eb="8">
      <t>セイメイ</t>
    </rPh>
    <rPh sb="8" eb="14">
      <t>ケッサンハッピョウシリョウ</t>
    </rPh>
    <rPh sb="15" eb="17">
      <t>ハンキ</t>
    </rPh>
    <rPh sb="17" eb="18">
      <t>ゴト</t>
    </rPh>
    <rPh sb="18" eb="20">
      <t>カイジ</t>
    </rPh>
    <phoneticPr fontId="3"/>
  </si>
  <si>
    <t>国債／社債は生命補足資料で半期毎開示</t>
    <rPh sb="0" eb="2">
      <t>コクサイ</t>
    </rPh>
    <rPh sb="3" eb="5">
      <t>シャサイ</t>
    </rPh>
    <rPh sb="6" eb="8">
      <t>セイメイ</t>
    </rPh>
    <rPh sb="8" eb="12">
      <t>ホソクシリョウ</t>
    </rPh>
    <rPh sb="13" eb="15">
      <t>ハンキ</t>
    </rPh>
    <rPh sb="15" eb="16">
      <t>ゴト</t>
    </rPh>
    <rPh sb="16" eb="18">
      <t>カイジ</t>
    </rPh>
    <phoneticPr fontId="3"/>
  </si>
  <si>
    <t>有報で一般勘定の資産別運用利回りが既出</t>
    <rPh sb="0" eb="2">
      <t>ユウホウ</t>
    </rPh>
    <rPh sb="3" eb="7">
      <t>イッパンカンジョウ</t>
    </rPh>
    <rPh sb="8" eb="11">
      <t>シサンベツ</t>
    </rPh>
    <rPh sb="11" eb="15">
      <t>ウンヨウリマワ</t>
    </rPh>
    <rPh sb="17" eb="19">
      <t>キシュツ</t>
    </rPh>
    <phoneticPr fontId="3"/>
  </si>
  <si>
    <t>円ポーションはIDで既出（ドルはなし）</t>
    <rPh sb="0" eb="1">
      <t>エン</t>
    </rPh>
    <rPh sb="10" eb="12">
      <t>キシュツ</t>
    </rPh>
    <phoneticPr fontId="3"/>
  </si>
  <si>
    <t>負債DurはFY24.1Qがない模様</t>
    <rPh sb="0" eb="2">
      <t>フサイ</t>
    </rPh>
    <rPh sb="16" eb="18">
      <t>モヨウ</t>
    </rPh>
    <phoneticPr fontId="3"/>
  </si>
  <si>
    <t>ID資料？</t>
    <rPh sb="2" eb="4">
      <t>シリョウ</t>
    </rPh>
    <phoneticPr fontId="3"/>
  </si>
  <si>
    <t>FY24.1Q、3Qの数字がなし</t>
    <rPh sb="11" eb="13">
      <t>スウジ</t>
    </rPh>
    <phoneticPr fontId="3"/>
  </si>
  <si>
    <t>ID手持ちで金利、為替、株、解約率はある</t>
    <rPh sb="2" eb="4">
      <t>テモ</t>
    </rPh>
    <rPh sb="6" eb="8">
      <t>キンリ</t>
    </rPh>
    <rPh sb="9" eb="11">
      <t>カワセ</t>
    </rPh>
    <rPh sb="12" eb="13">
      <t>カブ</t>
    </rPh>
    <rPh sb="14" eb="17">
      <t>カイヤクリツ</t>
    </rPh>
    <phoneticPr fontId="3"/>
  </si>
  <si>
    <t>開示の課題</t>
    <rPh sb="0" eb="2">
      <t>カイジ</t>
    </rPh>
    <rPh sb="3" eb="5">
      <t>カダイ</t>
    </rPh>
    <phoneticPr fontId="3"/>
  </si>
  <si>
    <t>方針</t>
    <rPh sb="0" eb="2">
      <t>ホウシン</t>
    </rPh>
    <phoneticPr fontId="3"/>
  </si>
  <si>
    <t>ID資料を参照してもらう</t>
    <rPh sb="2" eb="4">
      <t>シリョウ</t>
    </rPh>
    <rPh sb="5" eb="7">
      <t>サンショウ</t>
    </rPh>
    <phoneticPr fontId="3"/>
  </si>
  <si>
    <t>死亡率は今後の実績のみ対応可。罹患率は不可（出し方の検討が必要）</t>
    <rPh sb="0" eb="3">
      <t>シボウリツ</t>
    </rPh>
    <rPh sb="4" eb="6">
      <t>コンゴ</t>
    </rPh>
    <rPh sb="7" eb="9">
      <t>ジッセキ</t>
    </rPh>
    <rPh sb="11" eb="14">
      <t>タイオウカ</t>
    </rPh>
    <rPh sb="15" eb="18">
      <t>リカンリツ</t>
    </rPh>
    <rPh sb="19" eb="21">
      <t>フカ</t>
    </rPh>
    <rPh sb="22" eb="23">
      <t>ダ</t>
    </rPh>
    <rPh sb="24" eb="25">
      <t>カタ</t>
    </rPh>
    <rPh sb="26" eb="28">
      <t>ケントウ</t>
    </rPh>
    <rPh sb="29" eb="31">
      <t>ヒツヨウ</t>
    </rPh>
    <phoneticPr fontId="3"/>
  </si>
  <si>
    <t>可否を生命と相談が必要</t>
    <rPh sb="0" eb="2">
      <t>カヒ</t>
    </rPh>
    <rPh sb="3" eb="5">
      <t>セイメイ</t>
    </rPh>
    <rPh sb="6" eb="8">
      <t>ソウダン</t>
    </rPh>
    <rPh sb="9" eb="11">
      <t>ヒツヨウ</t>
    </rPh>
    <phoneticPr fontId="3"/>
  </si>
  <si>
    <t>個別回答か？</t>
    <rPh sb="0" eb="2">
      <t>コベツ</t>
    </rPh>
    <rPh sb="2" eb="4">
      <t>カイトウ</t>
    </rPh>
    <phoneticPr fontId="3"/>
  </si>
  <si>
    <t>アぺに追加</t>
    <rPh sb="3" eb="5">
      <t>ツイカ</t>
    </rPh>
    <phoneticPr fontId="3"/>
  </si>
  <si>
    <t>2Qからアぺに追加</t>
    <rPh sb="7" eb="9">
      <t>ツイカ</t>
    </rPh>
    <phoneticPr fontId="3"/>
  </si>
  <si>
    <t>ID資料を参照してもらう。２Qからアぺに追加。</t>
    <rPh sb="2" eb="4">
      <t>シリョウ</t>
    </rPh>
    <rPh sb="5" eb="7">
      <t>サンショウ</t>
    </rPh>
    <rPh sb="20" eb="22">
      <t>ツイカ</t>
    </rPh>
    <phoneticPr fontId="3"/>
  </si>
  <si>
    <t>アぺに入れるとJ-GAAPが混じる</t>
    <rPh sb="3" eb="4">
      <t>イ</t>
    </rPh>
    <rPh sb="14" eb="15">
      <t>マ</t>
    </rPh>
    <phoneticPr fontId="3"/>
  </si>
  <si>
    <t>有報を参照してもらう</t>
    <rPh sb="0" eb="2">
      <t>ユウホウ</t>
    </rPh>
    <rPh sb="3" eb="5">
      <t>サンショウ</t>
    </rPh>
    <phoneticPr fontId="3"/>
  </si>
  <si>
    <t>FX impact</t>
    <phoneticPr fontId="3"/>
  </si>
  <si>
    <t>Interest accretion</t>
    <phoneticPr fontId="3"/>
  </si>
  <si>
    <t>円債（定額）</t>
    <rPh sb="0" eb="2">
      <t>エンサイ</t>
    </rPh>
    <rPh sb="3" eb="5">
      <t>テイガク</t>
    </rPh>
    <phoneticPr fontId="3"/>
  </si>
  <si>
    <t>円債（変額）</t>
    <rPh sb="0" eb="2">
      <t>エンサイ</t>
    </rPh>
    <rPh sb="3" eb="5">
      <t>ヘンガク</t>
    </rPh>
    <phoneticPr fontId="3"/>
  </si>
  <si>
    <t>米ドル建て債券</t>
    <rPh sb="0" eb="1">
      <t>ベイ</t>
    </rPh>
    <rPh sb="3" eb="4">
      <t>ダ</t>
    </rPh>
    <rPh sb="5" eb="7">
      <t>サイケン</t>
    </rPh>
    <phoneticPr fontId="3"/>
  </si>
  <si>
    <t>特別勘定</t>
    <rPh sb="0" eb="4">
      <t>トクベツカンジョウ</t>
    </rPh>
    <phoneticPr fontId="3"/>
  </si>
  <si>
    <t>リスクアセット</t>
    <phoneticPr fontId="3"/>
  </si>
  <si>
    <t>■貸借対照表イメージ / Balance sheet image</t>
    <rPh sb="1" eb="3">
      <t>タイシャク</t>
    </rPh>
    <rPh sb="3" eb="6">
      <t>タイショウヒョウ</t>
    </rPh>
    <phoneticPr fontId="3"/>
  </si>
  <si>
    <t>資産</t>
    <rPh sb="0" eb="2">
      <t>シサン</t>
    </rPh>
    <phoneticPr fontId="3"/>
  </si>
  <si>
    <t>Assets</t>
    <phoneticPr fontId="3"/>
  </si>
  <si>
    <t>その他資産</t>
    <rPh sb="2" eb="5">
      <t>タシサン</t>
    </rPh>
    <phoneticPr fontId="3"/>
  </si>
  <si>
    <t>円建て定額保険</t>
    <rPh sb="0" eb="2">
      <t>エンダ</t>
    </rPh>
    <rPh sb="3" eb="7">
      <t>テイガクホケン</t>
    </rPh>
    <phoneticPr fontId="3"/>
  </si>
  <si>
    <t>円レポ</t>
    <rPh sb="0" eb="1">
      <t>エン</t>
    </rPh>
    <phoneticPr fontId="3"/>
  </si>
  <si>
    <t>米ドル建て保険</t>
    <rPh sb="0" eb="1">
      <t>ベイ</t>
    </rPh>
    <rPh sb="3" eb="4">
      <t>ダ</t>
    </rPh>
    <rPh sb="5" eb="7">
      <t>ホケン</t>
    </rPh>
    <phoneticPr fontId="3"/>
  </si>
  <si>
    <t>円建て変額保険</t>
    <rPh sb="0" eb="2">
      <t>エンダ</t>
    </rPh>
    <rPh sb="3" eb="5">
      <t>ヘンガク</t>
    </rPh>
    <rPh sb="5" eb="7">
      <t>ホケン</t>
    </rPh>
    <phoneticPr fontId="3"/>
  </si>
  <si>
    <t>その他負債</t>
    <rPh sb="2" eb="3">
      <t>タ</t>
    </rPh>
    <rPh sb="3" eb="5">
      <t>フサイ</t>
    </rPh>
    <phoneticPr fontId="3"/>
  </si>
  <si>
    <t>純資産</t>
    <rPh sb="0" eb="3">
      <t>ジュンシサン</t>
    </rPh>
    <phoneticPr fontId="3"/>
  </si>
  <si>
    <t>Yen-denominated bonds (fixed)</t>
    <phoneticPr fontId="3"/>
  </si>
  <si>
    <t>Dollar-denominated bonds</t>
    <phoneticPr fontId="3"/>
  </si>
  <si>
    <t>Separate accounts</t>
    <phoneticPr fontId="3"/>
  </si>
  <si>
    <t>Yen-denominated bonds (variable)</t>
    <phoneticPr fontId="3"/>
  </si>
  <si>
    <t>Risk assets</t>
    <phoneticPr fontId="3"/>
  </si>
  <si>
    <t>Other assets</t>
    <phoneticPr fontId="3"/>
  </si>
  <si>
    <t>Liabilities and net assets</t>
    <phoneticPr fontId="3"/>
  </si>
  <si>
    <t>Yen-denominated fixed insurance</t>
    <phoneticPr fontId="3"/>
  </si>
  <si>
    <t>Yen repo</t>
    <phoneticPr fontId="3"/>
  </si>
  <si>
    <t>Dollar-denominated insurance</t>
    <phoneticPr fontId="3"/>
  </si>
  <si>
    <t>Dollar repo</t>
    <phoneticPr fontId="3"/>
  </si>
  <si>
    <t>Yen-denominated variable insurance</t>
    <phoneticPr fontId="3"/>
  </si>
  <si>
    <t>ドルレポ</t>
    <phoneticPr fontId="3"/>
  </si>
  <si>
    <t>Other liabilities</t>
    <phoneticPr fontId="3"/>
  </si>
  <si>
    <t>Net assets</t>
    <phoneticPr fontId="3"/>
  </si>
  <si>
    <t>特別勘定の運用成果として契約者に帰属する部分</t>
    <rPh sb="0" eb="4">
      <t>トクベツカンジョウ</t>
    </rPh>
    <rPh sb="5" eb="9">
      <t>ウンヨウセイカ</t>
    </rPh>
    <rPh sb="12" eb="15">
      <t>ケイヤクシャ</t>
    </rPh>
    <rPh sb="16" eb="18">
      <t>キゾク</t>
    </rPh>
    <rPh sb="20" eb="22">
      <t>ブブン</t>
    </rPh>
    <phoneticPr fontId="3"/>
  </si>
  <si>
    <t>最低保証として会社に帰属する部分・事業費収支</t>
    <rPh sb="0" eb="4">
      <t>サイテイホショウ</t>
    </rPh>
    <rPh sb="7" eb="9">
      <t>カイシャ</t>
    </rPh>
    <rPh sb="10" eb="12">
      <t>キゾク</t>
    </rPh>
    <rPh sb="14" eb="16">
      <t>ブブン</t>
    </rPh>
    <rPh sb="17" eb="20">
      <t>ジギョウヒ</t>
    </rPh>
    <rPh sb="20" eb="22">
      <t>シュウシ</t>
    </rPh>
    <phoneticPr fontId="3"/>
  </si>
  <si>
    <t>Portion attributable to policyholders as benefit from investment performance of separate accounts</t>
    <phoneticPr fontId="3"/>
  </si>
  <si>
    <t>Portion attributable to company as minimum guarantee / Operating expenses balance</t>
    <phoneticPr fontId="3"/>
  </si>
  <si>
    <r>
      <t>税引前CSM</t>
    </r>
    <r>
      <rPr>
        <b/>
        <vertAlign val="superscript"/>
        <sz val="14"/>
        <color theme="1"/>
        <rFont val="Meiryo UI"/>
        <family val="3"/>
        <charset val="128"/>
      </rPr>
      <t>1</t>
    </r>
    <rPh sb="0" eb="3">
      <t>ゼイビキマエ</t>
    </rPh>
    <phoneticPr fontId="3"/>
  </si>
  <si>
    <r>
      <t>ESR</t>
    </r>
    <r>
      <rPr>
        <b/>
        <vertAlign val="superscript"/>
        <sz val="14"/>
        <rFont val="Meiryo UI"/>
        <family val="3"/>
        <charset val="128"/>
      </rPr>
      <t>1</t>
    </r>
    <r>
      <rPr>
        <b/>
        <sz val="14"/>
        <rFont val="Meiryo UI"/>
        <family val="3"/>
        <charset val="128"/>
      </rPr>
      <t>（ソニー生命）</t>
    </r>
    <rPh sb="8" eb="10">
      <t>セイメイ</t>
    </rPh>
    <phoneticPr fontId="3"/>
  </si>
  <si>
    <t>営業収益（IFRS・連結）</t>
    <rPh sb="0" eb="4">
      <t>エイギョウシュウエキ</t>
    </rPh>
    <rPh sb="10" eb="12">
      <t>レンケツ</t>
    </rPh>
    <phoneticPr fontId="3"/>
  </si>
  <si>
    <t>税引前利益（IFRS・連結）</t>
    <rPh sb="0" eb="3">
      <t>ゼイビキマエ</t>
    </rPh>
    <rPh sb="3" eb="5">
      <t>リエキ</t>
    </rPh>
    <rPh sb="11" eb="13">
      <t>レンケツ</t>
    </rPh>
    <phoneticPr fontId="3"/>
  </si>
  <si>
    <t>Revenue (IFRS/Consolidated)</t>
    <phoneticPr fontId="3"/>
  </si>
  <si>
    <t>Pre-tax net income (loss) (IFRS/Consolidated)</t>
    <phoneticPr fontId="3"/>
  </si>
  <si>
    <t>Post-tax net income (loss) (IFRS/Consolidated)</t>
    <phoneticPr fontId="3"/>
  </si>
  <si>
    <t>税引後当期純利益（IFRS・連結）</t>
    <rPh sb="0" eb="3">
      <t>ゼイビキゴ</t>
    </rPh>
    <rPh sb="3" eb="8">
      <t>トウキジュンリエキ</t>
    </rPh>
    <rPh sb="14" eb="16">
      <t>レンケツ</t>
    </rPh>
    <phoneticPr fontId="3"/>
  </si>
  <si>
    <t>負債・純資産</t>
    <rPh sb="0" eb="2">
      <t>フサイ</t>
    </rPh>
    <rPh sb="3" eb="6">
      <t>ジュンシサン</t>
    </rPh>
    <phoneticPr fontId="3"/>
  </si>
  <si>
    <t>CSM 他</t>
    <rPh sb="4" eb="5">
      <t>ホカ</t>
    </rPh>
    <phoneticPr fontId="3"/>
  </si>
  <si>
    <t>CSM, others</t>
    <phoneticPr fontId="3"/>
  </si>
  <si>
    <t>注1：年度始から各四半期末までに販売された保障の総額</t>
    <rPh sb="3" eb="5">
      <t>ネンド</t>
    </rPh>
    <rPh sb="5" eb="6">
      <t>ハジメ</t>
    </rPh>
    <rPh sb="8" eb="9">
      <t>カク</t>
    </rPh>
    <rPh sb="9" eb="12">
      <t>シハンキ</t>
    </rPh>
    <rPh sb="12" eb="13">
      <t>マツ</t>
    </rPh>
    <rPh sb="16" eb="18">
      <t>ハンバイ</t>
    </rPh>
    <phoneticPr fontId="3"/>
  </si>
  <si>
    <t>Note 1: Total amount of protection provided for new policies sold from the beginning of the fiscal year to the end of each quarter.</t>
    <phoneticPr fontId="3"/>
  </si>
  <si>
    <t>Post-tax CSM</t>
    <phoneticPr fontId="3"/>
  </si>
  <si>
    <t>Q1 FY2024</t>
    <phoneticPr fontId="3"/>
  </si>
  <si>
    <t>Q2 FY2024
(累計／YTD)</t>
    <rPh sb="11" eb="13">
      <t>ルイケイ</t>
    </rPh>
    <phoneticPr fontId="3"/>
  </si>
  <si>
    <t>Q3 FY2024
(累計／YTD)</t>
    <phoneticPr fontId="3"/>
  </si>
  <si>
    <t>Q4 FY2024
(累計／YTD)</t>
    <phoneticPr fontId="3"/>
  </si>
  <si>
    <t>Q1 FY2025</t>
    <phoneticPr fontId="3"/>
  </si>
  <si>
    <t>うち レポコスト</t>
    <phoneticPr fontId="3"/>
  </si>
  <si>
    <t>保険収益</t>
    <rPh sb="0" eb="4">
      <t>ホケンシュウエキ</t>
    </rPh>
    <phoneticPr fontId="3"/>
  </si>
  <si>
    <t>Insurance revenue</t>
    <phoneticPr fontId="3"/>
  </si>
  <si>
    <t>予定保険金</t>
    <rPh sb="0" eb="5">
      <t>ヨテイホケンキン</t>
    </rPh>
    <phoneticPr fontId="3"/>
  </si>
  <si>
    <t>Expected claims</t>
    <phoneticPr fontId="3"/>
  </si>
  <si>
    <t>保険サービス費用</t>
    <rPh sb="0" eb="2">
      <t>ホケン</t>
    </rPh>
    <rPh sb="6" eb="8">
      <t>ヒヨウ</t>
    </rPh>
    <phoneticPr fontId="3"/>
  </si>
  <si>
    <t>Insurance service expenses</t>
    <phoneticPr fontId="3"/>
  </si>
  <si>
    <t>Incurred claims</t>
    <phoneticPr fontId="3"/>
  </si>
  <si>
    <t>Expected administrative expenses for the maintenance of contracts</t>
    <phoneticPr fontId="3"/>
  </si>
  <si>
    <t>Loss component</t>
    <phoneticPr fontId="3"/>
  </si>
  <si>
    <t>契約維持管理費</t>
    <rPh sb="0" eb="2">
      <t>ケイヤク</t>
    </rPh>
    <rPh sb="2" eb="4">
      <t>イジ</t>
    </rPh>
    <rPh sb="4" eb="7">
      <t>カンリヒ</t>
    </rPh>
    <phoneticPr fontId="3"/>
  </si>
  <si>
    <t>予定契約維持管理費</t>
    <rPh sb="0" eb="2">
      <t>ヨテイ</t>
    </rPh>
    <rPh sb="2" eb="4">
      <t>ケイヤク</t>
    </rPh>
    <rPh sb="4" eb="6">
      <t>イジ</t>
    </rPh>
    <rPh sb="6" eb="9">
      <t>カンリヒ</t>
    </rPh>
    <phoneticPr fontId="3"/>
  </si>
  <si>
    <t>Administrative expenses for the maintenance of contracts</t>
    <phoneticPr fontId="3"/>
  </si>
  <si>
    <t>Of which, repurchase cost</t>
    <phoneticPr fontId="3"/>
  </si>
  <si>
    <t>Impact of assumption changes, etc.</t>
    <phoneticPr fontId="3"/>
  </si>
  <si>
    <t>前提変更の影響等</t>
    <rPh sb="0" eb="4">
      <t>ゼンテイヘンコウ</t>
    </rPh>
    <rPh sb="5" eb="7">
      <t>エイキョウ</t>
    </rPh>
    <rPh sb="7" eb="8">
      <t>ナド</t>
    </rPh>
    <phoneticPr fontId="3"/>
  </si>
  <si>
    <t>為替影響</t>
    <rPh sb="0" eb="2">
      <t>カワセ</t>
    </rPh>
    <rPh sb="2" eb="4">
      <t>エイキョウ</t>
    </rPh>
    <phoneticPr fontId="3"/>
  </si>
  <si>
    <t>注2：保険契約の取得に直接起因する費用</t>
    <rPh sb="8" eb="10">
      <t>シュトク</t>
    </rPh>
    <rPh sb="11" eb="15">
      <t>チョクセツキイン</t>
    </rPh>
    <rPh sb="17" eb="19">
      <t>ヒヨウ</t>
    </rPh>
    <phoneticPr fontId="3"/>
  </si>
  <si>
    <t>Note 2: IACF (Insurance acquisition cash flows): Cash flows from expenses which are directly attributable to acquisition of insurance contracts</t>
    <phoneticPr fontId="3"/>
  </si>
  <si>
    <t>うち 有価証券売却損益</t>
    <rPh sb="3" eb="7">
      <t>ユウカショウケン</t>
    </rPh>
    <rPh sb="7" eb="11">
      <t>バイキャクソンエキ</t>
    </rPh>
    <phoneticPr fontId="3"/>
  </si>
  <si>
    <t>Of which, gains/losses on sales of securities</t>
    <phoneticPr fontId="3"/>
  </si>
  <si>
    <t>利息</t>
    <rPh sb="0" eb="2">
      <t>リソク</t>
    </rPh>
    <phoneticPr fontId="3"/>
  </si>
  <si>
    <t xml:space="preserve">        一部で簡易的な計算方法を採用しており、計算プロセス及び結果の妥当性に関しては、第三者の検証等は受けていないことに留意</t>
    <phoneticPr fontId="3"/>
  </si>
  <si>
    <t xml:space="preserve">            Note that simplified methods are used for some calculations, and no third-party validation of the calculation process or results is conducted.</t>
    <phoneticPr fontId="3"/>
  </si>
  <si>
    <r>
      <t>投資損益のうち変額保険関連損益</t>
    </r>
    <r>
      <rPr>
        <b/>
        <vertAlign val="superscript"/>
        <sz val="14"/>
        <color theme="1"/>
        <rFont val="Meiryo UI"/>
        <family val="3"/>
        <charset val="128"/>
      </rPr>
      <t>1</t>
    </r>
    <r>
      <rPr>
        <b/>
        <sz val="14"/>
        <color theme="1"/>
        <rFont val="Meiryo UI"/>
        <family val="3"/>
        <charset val="128"/>
      </rPr>
      <t>・為替差額
（除くヘッジコスト相当分等</t>
    </r>
    <r>
      <rPr>
        <b/>
        <vertAlign val="superscript"/>
        <sz val="14"/>
        <color theme="1"/>
        <rFont val="Meiryo UI"/>
        <family val="3"/>
        <charset val="128"/>
      </rPr>
      <t>2</t>
    </r>
    <r>
      <rPr>
        <b/>
        <sz val="14"/>
        <color theme="1"/>
        <rFont val="Meiryo UI"/>
        <family val="3"/>
        <charset val="128"/>
      </rPr>
      <t>）</t>
    </r>
    <rPh sb="0" eb="4">
      <t>トウシソンエキ</t>
    </rPh>
    <rPh sb="7" eb="9">
      <t>ヘンガク</t>
    </rPh>
    <rPh sb="9" eb="15">
      <t>ホケンカンレンソンエキ</t>
    </rPh>
    <rPh sb="17" eb="19">
      <t>カワセ</t>
    </rPh>
    <rPh sb="19" eb="21">
      <t>サガク</t>
    </rPh>
    <rPh sb="23" eb="24">
      <t>ノゾ</t>
    </rPh>
    <rPh sb="31" eb="34">
      <t>ソウトウブン</t>
    </rPh>
    <rPh sb="34" eb="35">
      <t>ナド</t>
    </rPh>
    <phoneticPr fontId="3"/>
  </si>
  <si>
    <t>その他の包括利益を通じて公正価値で測定することが
要求される金融資産から生じる金利収益</t>
    <rPh sb="2" eb="3">
      <t>タ</t>
    </rPh>
    <rPh sb="4" eb="8">
      <t>ホウカツリエキ</t>
    </rPh>
    <rPh sb="9" eb="10">
      <t>ツウ</t>
    </rPh>
    <rPh sb="12" eb="14">
      <t>コウセイ</t>
    </rPh>
    <rPh sb="14" eb="16">
      <t>カチ</t>
    </rPh>
    <rPh sb="17" eb="19">
      <t>ソクテイ</t>
    </rPh>
    <rPh sb="25" eb="27">
      <t>ヨウキュウ</t>
    </rPh>
    <rPh sb="30" eb="32">
      <t>キンユウ</t>
    </rPh>
    <rPh sb="32" eb="34">
      <t>シサン</t>
    </rPh>
    <rPh sb="36" eb="37">
      <t>ショウ</t>
    </rPh>
    <rPh sb="39" eb="41">
      <t>キンリ</t>
    </rPh>
    <rPh sb="41" eb="43">
      <t>シュウエキ</t>
    </rPh>
    <phoneticPr fontId="3"/>
  </si>
  <si>
    <t>純損益を通じて公正価値で測定する金融資産から
生じる純損益に認識した正味利得</t>
    <rPh sb="0" eb="3">
      <t>ジュンソンエキ</t>
    </rPh>
    <rPh sb="4" eb="5">
      <t>ツウ</t>
    </rPh>
    <rPh sb="7" eb="9">
      <t>コウセイ</t>
    </rPh>
    <rPh sb="9" eb="11">
      <t>カチ</t>
    </rPh>
    <rPh sb="12" eb="14">
      <t>ソクテイ</t>
    </rPh>
    <rPh sb="16" eb="18">
      <t>キンユウ</t>
    </rPh>
    <rPh sb="18" eb="20">
      <t>シサン</t>
    </rPh>
    <rPh sb="23" eb="24">
      <t>ショウ</t>
    </rPh>
    <rPh sb="26" eb="29">
      <t>ジュンソンエキ</t>
    </rPh>
    <rPh sb="30" eb="32">
      <t>ニンシキ</t>
    </rPh>
    <rPh sb="34" eb="36">
      <t>ショウミ</t>
    </rPh>
    <rPh sb="36" eb="38">
      <t>リトク</t>
    </rPh>
    <phoneticPr fontId="3"/>
  </si>
  <si>
    <t xml:space="preserve">Note 1: ESR is the ratio of economic value-based capital (= economic value-based embedded value + frictional costs) to the amount of the economic value-based risk. </t>
    <phoneticPr fontId="3"/>
  </si>
  <si>
    <t xml:space="preserve">            ESR is calculated with reference to European Solvency II, ICS, and new economic value-based solvency regulation in Japan for broad management decisions. </t>
    <phoneticPr fontId="3"/>
  </si>
  <si>
    <t>注1：ESRは、経済価値ベースのリスク量に対する経済価値資本（＝経済価値ベースのエンベディット・バリュー＋フリクショナル・コスト）の比率。ESRは大局的な経営判断に役立てることを目的に欧州ソルベンシーⅡやICS、国内の経済価値ベースのソルベンシー規制動向等を参考に算出</t>
    <phoneticPr fontId="3"/>
  </si>
  <si>
    <t>Unit : million yen</t>
    <phoneticPr fontId="3"/>
  </si>
  <si>
    <t>単位：百万円</t>
    <rPh sb="0" eb="2">
      <t>タンイ</t>
    </rPh>
    <rPh sb="3" eb="5">
      <t>ヒャクマン</t>
    </rPh>
    <rPh sb="5" eb="6">
      <t>エン</t>
    </rPh>
    <phoneticPr fontId="3"/>
  </si>
  <si>
    <t>単位：人</t>
    <rPh sb="0" eb="2">
      <t>タンイ</t>
    </rPh>
    <rPh sb="3" eb="4">
      <t>ヒト</t>
    </rPh>
    <phoneticPr fontId="3"/>
  </si>
  <si>
    <t>Unit : people</t>
    <phoneticPr fontId="3"/>
  </si>
  <si>
    <t>単位：百万円、千口座</t>
    <rPh sb="0" eb="2">
      <t>タンイ</t>
    </rPh>
    <rPh sb="3" eb="5">
      <t>ヒャクマン</t>
    </rPh>
    <rPh sb="5" eb="6">
      <t>エン</t>
    </rPh>
    <rPh sb="7" eb="10">
      <t>センコウザ</t>
    </rPh>
    <phoneticPr fontId="3"/>
  </si>
  <si>
    <t>Unit : million yen, thousand accounts</t>
    <phoneticPr fontId="3"/>
  </si>
  <si>
    <t xml:space="preserve">Note 2: Transaction fees and margin costs required to maintain hedge positions. Includes current accrued interest from bonds designated as measured at fair value through net profits/losses (FVO designated) </t>
    <phoneticPr fontId="3"/>
  </si>
  <si>
    <t xml:space="preserve">            based on the interest rate at the beginning of the period.</t>
    <phoneticPr fontId="3"/>
  </si>
  <si>
    <t>変額保険・変額個人年金に係る基礎となる項目の変動
並びに金利及びその他金融リスクの変動による影響</t>
    <rPh sb="0" eb="2">
      <t>ヘンガク</t>
    </rPh>
    <phoneticPr fontId="29"/>
  </si>
  <si>
    <r>
      <t>Investment income (net) related to variable insurance</t>
    </r>
    <r>
      <rPr>
        <b/>
        <vertAlign val="superscript"/>
        <sz val="11"/>
        <color theme="1"/>
        <rFont val="Meiryo UI"/>
        <family val="3"/>
        <charset val="128"/>
      </rPr>
      <t>1</t>
    </r>
    <r>
      <rPr>
        <b/>
        <sz val="11"/>
        <color theme="1"/>
        <rFont val="Meiryo UI"/>
        <family val="3"/>
        <charset val="128"/>
      </rPr>
      <t xml:space="preserve"> and foreign currency translation differences (excluding the equivalent of hedge costs</t>
    </r>
    <r>
      <rPr>
        <b/>
        <vertAlign val="superscript"/>
        <sz val="11"/>
        <color theme="1"/>
        <rFont val="Meiryo UI"/>
        <family val="3"/>
        <charset val="128"/>
      </rPr>
      <t>2</t>
    </r>
    <r>
      <rPr>
        <b/>
        <sz val="11"/>
        <color theme="1"/>
        <rFont val="Meiryo UI"/>
        <family val="3"/>
        <charset val="128"/>
      </rPr>
      <t>)</t>
    </r>
    <phoneticPr fontId="3"/>
  </si>
  <si>
    <r>
      <t>Unrealized gains/losses related to variable insurance within insurance financial gains/losses</t>
    </r>
    <r>
      <rPr>
        <b/>
        <vertAlign val="superscript"/>
        <sz val="11"/>
        <color theme="1"/>
        <rFont val="Meiryo UI"/>
        <family val="3"/>
        <charset val="128"/>
      </rPr>
      <t>3</t>
    </r>
    <r>
      <rPr>
        <b/>
        <sz val="11"/>
        <color theme="1"/>
        <rFont val="Meiryo UI"/>
        <family val="3"/>
        <charset val="128"/>
      </rPr>
      <t xml:space="preserve"> and foreign currency translation differences</t>
    </r>
    <phoneticPr fontId="3"/>
  </si>
  <si>
    <r>
      <t>ESR</t>
    </r>
    <r>
      <rPr>
        <b/>
        <vertAlign val="superscript"/>
        <sz val="11"/>
        <color theme="1"/>
        <rFont val="Meiryo UI"/>
        <family val="3"/>
        <charset val="128"/>
      </rPr>
      <t>1</t>
    </r>
    <r>
      <rPr>
        <b/>
        <sz val="11"/>
        <color theme="1"/>
        <rFont val="Meiryo UI"/>
        <family val="3"/>
        <charset val="128"/>
      </rPr>
      <t xml:space="preserve"> (Consolidated)</t>
    </r>
    <phoneticPr fontId="3"/>
  </si>
  <si>
    <r>
      <t>ESR</t>
    </r>
    <r>
      <rPr>
        <b/>
        <vertAlign val="superscript"/>
        <sz val="11"/>
        <color theme="1"/>
        <rFont val="Meiryo UI"/>
        <family val="3"/>
        <charset val="128"/>
      </rPr>
      <t>1</t>
    </r>
    <r>
      <rPr>
        <b/>
        <sz val="11"/>
        <color theme="1"/>
        <rFont val="Meiryo UI"/>
        <family val="3"/>
        <charset val="128"/>
      </rPr>
      <t xml:space="preserve"> (Sony Life)</t>
    </r>
    <phoneticPr fontId="3"/>
  </si>
  <si>
    <r>
      <t>Operating expenses</t>
    </r>
    <r>
      <rPr>
        <b/>
        <vertAlign val="superscript"/>
        <sz val="11"/>
        <color theme="1"/>
        <rFont val="Meiryo UI"/>
        <family val="3"/>
        <charset val="128"/>
      </rPr>
      <t>3</t>
    </r>
    <phoneticPr fontId="3"/>
  </si>
  <si>
    <r>
      <t>Pre-tax CSM</t>
    </r>
    <r>
      <rPr>
        <b/>
        <vertAlign val="superscript"/>
        <sz val="11"/>
        <color theme="1"/>
        <rFont val="Meiryo UI"/>
        <family val="3"/>
        <charset val="128"/>
      </rPr>
      <t>1</t>
    </r>
    <r>
      <rPr>
        <b/>
        <sz val="11"/>
        <color theme="1"/>
        <rFont val="Meiryo UI"/>
        <family val="3"/>
        <charset val="128"/>
      </rPr>
      <t xml:space="preserve"> (closing)</t>
    </r>
    <phoneticPr fontId="3"/>
  </si>
  <si>
    <r>
      <t>E.I. loss ratio</t>
    </r>
    <r>
      <rPr>
        <b/>
        <vertAlign val="superscript"/>
        <sz val="11"/>
        <color theme="1"/>
        <rFont val="Meiryo UI"/>
        <family val="3"/>
        <charset val="128"/>
      </rPr>
      <t>1</t>
    </r>
    <phoneticPr fontId="3"/>
  </si>
  <si>
    <r>
      <t>CSM</t>
    </r>
    <r>
      <rPr>
        <vertAlign val="superscript"/>
        <sz val="12"/>
        <rFont val="Meiryo UI"/>
        <family val="3"/>
        <charset val="128"/>
      </rPr>
      <t>1</t>
    </r>
    <r>
      <rPr>
        <sz val="12"/>
        <rFont val="Meiryo UI"/>
        <family val="3"/>
        <charset val="128"/>
      </rPr>
      <t>償却額</t>
    </r>
    <rPh sb="4" eb="7">
      <t>ショウキャクガク</t>
    </rPh>
    <phoneticPr fontId="3"/>
  </si>
  <si>
    <r>
      <t>CSM</t>
    </r>
    <r>
      <rPr>
        <vertAlign val="superscript"/>
        <sz val="11"/>
        <rFont val="Meiryo UI"/>
        <family val="3"/>
        <charset val="128"/>
      </rPr>
      <t>1</t>
    </r>
    <r>
      <rPr>
        <sz val="11"/>
        <rFont val="Meiryo UI"/>
        <family val="3"/>
        <charset val="128"/>
      </rPr>
      <t xml:space="preserve"> release</t>
    </r>
    <phoneticPr fontId="3"/>
  </si>
  <si>
    <r>
      <t>保険獲得CF</t>
    </r>
    <r>
      <rPr>
        <vertAlign val="superscript"/>
        <sz val="12"/>
        <rFont val="Meiryo UI"/>
        <family val="3"/>
        <charset val="128"/>
      </rPr>
      <t>2</t>
    </r>
    <r>
      <rPr>
        <sz val="12"/>
        <rFont val="Meiryo UI"/>
        <family val="3"/>
        <charset val="128"/>
      </rPr>
      <t>の回収</t>
    </r>
    <rPh sb="0" eb="4">
      <t>ホケンカクトク</t>
    </rPh>
    <rPh sb="8" eb="10">
      <t>カイシュウ</t>
    </rPh>
    <phoneticPr fontId="3"/>
  </si>
  <si>
    <r>
      <t>Recovery of IACF</t>
    </r>
    <r>
      <rPr>
        <vertAlign val="superscript"/>
        <sz val="11"/>
        <rFont val="Meiryo UI"/>
        <family val="3"/>
        <charset val="128"/>
      </rPr>
      <t>2</t>
    </r>
    <phoneticPr fontId="3"/>
  </si>
  <si>
    <r>
      <t>保険獲得CF</t>
    </r>
    <r>
      <rPr>
        <vertAlign val="superscript"/>
        <sz val="12"/>
        <rFont val="Meiryo UI"/>
        <family val="3"/>
        <charset val="128"/>
      </rPr>
      <t>2</t>
    </r>
    <r>
      <rPr>
        <sz val="12"/>
        <rFont val="Meiryo UI"/>
        <family val="3"/>
        <charset val="128"/>
      </rPr>
      <t>の償却額</t>
    </r>
    <rPh sb="0" eb="4">
      <t>ホケンカクトク</t>
    </rPh>
    <rPh sb="8" eb="11">
      <t>ショウキャクガク</t>
    </rPh>
    <phoneticPr fontId="3"/>
  </si>
  <si>
    <r>
      <t>Amortization of IACF</t>
    </r>
    <r>
      <rPr>
        <vertAlign val="superscript"/>
        <sz val="11"/>
        <rFont val="Meiryo UI"/>
        <family val="3"/>
        <charset val="128"/>
      </rPr>
      <t>2</t>
    </r>
    <phoneticPr fontId="3"/>
  </si>
  <si>
    <t>注1：ソニー生命が保険契約者に対して提供する保障の総額</t>
    <rPh sb="6" eb="8">
      <t>セイメイ</t>
    </rPh>
    <phoneticPr fontId="3"/>
  </si>
  <si>
    <t xml:space="preserve">Note 1: Total amount of protection provided by Sony Life for policyholders. </t>
    <phoneticPr fontId="3"/>
  </si>
  <si>
    <t>Q2 FY2025
(累計／YTD)</t>
    <phoneticPr fontId="3"/>
  </si>
  <si>
    <t>Q3 FY2025
(累計／YTD)</t>
    <phoneticPr fontId="3"/>
  </si>
  <si>
    <t>Q4 FY2025
(累計／YTD)</t>
    <phoneticPr fontId="3"/>
  </si>
  <si>
    <t>Adjusted net income (loss) (Consolidated)</t>
  </si>
  <si>
    <t>As of 
Jun 30, 2024</t>
    <phoneticPr fontId="3"/>
  </si>
  <si>
    <t>As of 
Sep 30, 2024</t>
    <phoneticPr fontId="3"/>
  </si>
  <si>
    <t>As of 
Dec 31, 2024</t>
    <phoneticPr fontId="3"/>
  </si>
  <si>
    <t>As of 
Mar 31, 2025</t>
    <phoneticPr fontId="3"/>
  </si>
  <si>
    <t>As of 
Jun 30, 2025</t>
    <phoneticPr fontId="3"/>
  </si>
  <si>
    <t>As of 
Sep 30, 2025</t>
    <phoneticPr fontId="3"/>
  </si>
  <si>
    <t>As of 
Dec 31,2025</t>
    <phoneticPr fontId="3"/>
  </si>
  <si>
    <t>As of 
Mar 31, 2026</t>
    <phoneticPr fontId="3"/>
  </si>
  <si>
    <t>Insurance finance Expenses (income)</t>
  </si>
  <si>
    <r>
      <t>保有契約高</t>
    </r>
    <r>
      <rPr>
        <b/>
        <vertAlign val="superscript"/>
        <sz val="14"/>
        <color theme="1"/>
        <rFont val="Meiryo UI"/>
        <family val="3"/>
        <charset val="128"/>
      </rPr>
      <t>1,2</t>
    </r>
    <rPh sb="0" eb="2">
      <t>ホユウ</t>
    </rPh>
    <rPh sb="2" eb="5">
      <t>ケイヤクダカ</t>
    </rPh>
    <phoneticPr fontId="3"/>
  </si>
  <si>
    <r>
      <t>Policy amount in force</t>
    </r>
    <r>
      <rPr>
        <b/>
        <vertAlign val="superscript"/>
        <sz val="11"/>
        <color theme="1"/>
        <rFont val="Meiryo UI"/>
        <family val="3"/>
        <charset val="128"/>
      </rPr>
      <t>1,2</t>
    </r>
    <phoneticPr fontId="3"/>
  </si>
  <si>
    <r>
      <t>保有契約年換算保険料</t>
    </r>
    <r>
      <rPr>
        <b/>
        <vertAlign val="superscript"/>
        <sz val="14"/>
        <color theme="1"/>
        <rFont val="Meiryo UI"/>
        <family val="3"/>
        <charset val="128"/>
      </rPr>
      <t>2</t>
    </r>
    <rPh sb="0" eb="2">
      <t>ホユウ</t>
    </rPh>
    <rPh sb="2" eb="4">
      <t>ケイヤク</t>
    </rPh>
    <rPh sb="4" eb="5">
      <t>ネン</t>
    </rPh>
    <rPh sb="5" eb="7">
      <t>カンザン</t>
    </rPh>
    <rPh sb="7" eb="10">
      <t>ホケンリョウ</t>
    </rPh>
    <phoneticPr fontId="3"/>
  </si>
  <si>
    <r>
      <t>Annualized premiums from policy in force</t>
    </r>
    <r>
      <rPr>
        <b/>
        <vertAlign val="superscript"/>
        <sz val="11"/>
        <color theme="1"/>
        <rFont val="Meiryo UI"/>
        <family val="3"/>
        <charset val="128"/>
      </rPr>
      <t>2</t>
    </r>
    <phoneticPr fontId="3"/>
  </si>
  <si>
    <t>注2：個人保険と個人年金保険の合計</t>
    <rPh sb="3" eb="7">
      <t>コジンホケン</t>
    </rPh>
    <rPh sb="8" eb="12">
      <t>コジンネンキン</t>
    </rPh>
    <rPh sb="12" eb="14">
      <t>ホケン</t>
    </rPh>
    <rPh sb="15" eb="17">
      <t>ゴウケイ</t>
    </rPh>
    <phoneticPr fontId="3"/>
  </si>
  <si>
    <t>Note 2: Total of individual life insurance and individual annuities.</t>
    <phoneticPr fontId="3"/>
  </si>
  <si>
    <r>
      <t>新契約高</t>
    </r>
    <r>
      <rPr>
        <b/>
        <vertAlign val="superscript"/>
        <sz val="14"/>
        <color theme="1"/>
        <rFont val="Meiryo UI"/>
        <family val="3"/>
        <charset val="128"/>
      </rPr>
      <t>1,2</t>
    </r>
    <rPh sb="0" eb="4">
      <t>シンケイヤクダカ</t>
    </rPh>
    <phoneticPr fontId="3"/>
  </si>
  <si>
    <r>
      <t>New policy amount</t>
    </r>
    <r>
      <rPr>
        <b/>
        <vertAlign val="superscript"/>
        <sz val="11"/>
        <color theme="1"/>
        <rFont val="Meiryo UI"/>
        <family val="3"/>
        <charset val="128"/>
      </rPr>
      <t>1,2</t>
    </r>
    <phoneticPr fontId="3"/>
  </si>
  <si>
    <r>
      <t>新契約年換算保険料</t>
    </r>
    <r>
      <rPr>
        <b/>
        <vertAlign val="superscript"/>
        <sz val="14"/>
        <color theme="1"/>
        <rFont val="Meiryo UI"/>
        <family val="3"/>
        <charset val="128"/>
      </rPr>
      <t>2</t>
    </r>
    <rPh sb="0" eb="3">
      <t>シンケイヤク</t>
    </rPh>
    <rPh sb="3" eb="6">
      <t>ネンカンザン</t>
    </rPh>
    <rPh sb="6" eb="9">
      <t>ホケンリョウ</t>
    </rPh>
    <phoneticPr fontId="3"/>
  </si>
  <si>
    <r>
      <t>Annualized premiums from new policies</t>
    </r>
    <r>
      <rPr>
        <b/>
        <vertAlign val="superscript"/>
        <sz val="11"/>
        <color theme="1"/>
        <rFont val="Meiryo UI"/>
        <family val="3"/>
        <charset val="128"/>
      </rPr>
      <t>2</t>
    </r>
    <phoneticPr fontId="3"/>
  </si>
  <si>
    <t>Q2 FY2024
(3M)</t>
  </si>
  <si>
    <t>Q3 FY2024
(3M)</t>
  </si>
  <si>
    <t>Q4 FY2024
(3M)</t>
  </si>
  <si>
    <t>Q1 FY2025
(3M)</t>
  </si>
  <si>
    <t>Q2 FY2025
(3M)</t>
  </si>
  <si>
    <t>Q3 FY2025
(3M)</t>
  </si>
  <si>
    <t>Q1 FY2024
(3M)</t>
  </si>
  <si>
    <t>As of 
Jun 30, 2024</t>
  </si>
  <si>
    <t>As of 
Sep 30, 2024</t>
  </si>
  <si>
    <t>As of 
Dec 31, 2024</t>
  </si>
  <si>
    <t>As of 
Mar 31, 2025</t>
  </si>
  <si>
    <t>As of 
Jun 30, 2025</t>
  </si>
  <si>
    <t>As of 
Sep 30, 2025</t>
  </si>
  <si>
    <t>As of 
Dec 31,2025</t>
  </si>
  <si>
    <t>注1 : 再保険CSMは含まない</t>
    <rPh sb="0" eb="1">
      <t>チュウ</t>
    </rPh>
    <rPh sb="5" eb="8">
      <t>サイホケン</t>
    </rPh>
    <rPh sb="12" eb="13">
      <t>フク</t>
    </rPh>
    <phoneticPr fontId="3"/>
  </si>
  <si>
    <t>-</t>
  </si>
  <si>
    <t>注2：2025年度第２四半期よりIFRS会計基準に基づく財務情報について監査法人による任意の監査及びレビューを受けており、2024年度以降の一部数値を修正のうえ再表示</t>
    <rPh sb="67" eb="69">
      <t>イコウ</t>
    </rPh>
    <phoneticPr fontId="3"/>
  </si>
  <si>
    <t>注：2025年度第２四半期よりIFRS会計基準に基づく財務情報について監査法人による任意の監査及びレビューを受けており、2024年度以降の一部数値を修正のうえ再表示</t>
    <rPh sb="66" eb="68">
      <t>イコウ</t>
    </rPh>
    <phoneticPr fontId="3"/>
  </si>
  <si>
    <t>Note 2: The audits and review on the financial information based on IFRS Accounting Standards by the audit firm on a voluntary basis commenced since Q2 FY2025, and figures from FY2024 and later have been restated after revision.</t>
    <phoneticPr fontId="3"/>
  </si>
  <si>
    <t>Note: The audits and review on the financial information based on IFRS Accounting Standards by the audit firm on a voluntary basis commenced since Q2 FY2025, and figures from FY2024 and  later have been restated after revision.</t>
    <phoneticPr fontId="3"/>
  </si>
  <si>
    <t>注1：数値は日本会計基準</t>
    <rPh sb="0" eb="1">
      <t>チュウ</t>
    </rPh>
    <rPh sb="3" eb="5">
      <t>スウチ</t>
    </rPh>
    <rPh sb="6" eb="10">
      <t>ニホンカイケイ</t>
    </rPh>
    <rPh sb="10" eb="12">
      <t>キジュン</t>
    </rPh>
    <phoneticPr fontId="3"/>
  </si>
  <si>
    <t>注：2025年度第２四半期よりIFRS会計基準に基づく財務情報について監査法人による任意の監査及びレビューを受けており、2024年度以降の一部数値を修正のうえ再表示</t>
    <rPh sb="19" eb="23">
      <t>カイケイキジュン</t>
    </rPh>
    <rPh sb="24" eb="25">
      <t>モト</t>
    </rPh>
    <rPh sb="27" eb="31">
      <t>ザイムジョウホウ</t>
    </rPh>
    <rPh sb="42" eb="44">
      <t>ニンイ</t>
    </rPh>
    <rPh sb="47" eb="48">
      <t>オヨ</t>
    </rPh>
    <rPh sb="66" eb="68">
      <t>イコウ</t>
    </rPh>
    <phoneticPr fontId="3"/>
  </si>
  <si>
    <t>Note: The audits and review on the financial information based on IFRS Accounting Standards by the audit firm on a voluntary basis commenced since Q2 FY2025, and figures from FY2024 and later have been restated after revision.</t>
    <phoneticPr fontId="3"/>
  </si>
  <si>
    <t>注4：2025年度第２四半期よりIFRS会計基準に基づく財務情報について監査法人による任意の監査及びレビューを受けており、2024年度以降の一部数値を修正のうえ再表示</t>
    <rPh sb="20" eb="24">
      <t>カイケイキジュン</t>
    </rPh>
    <rPh sb="25" eb="26">
      <t>モト</t>
    </rPh>
    <rPh sb="28" eb="32">
      <t>ザイムジョウホウ</t>
    </rPh>
    <rPh sb="43" eb="45">
      <t>ニンイ</t>
    </rPh>
    <rPh sb="48" eb="49">
      <t>オヨ</t>
    </rPh>
    <rPh sb="67" eb="69">
      <t>イコウ</t>
    </rPh>
    <phoneticPr fontId="3"/>
  </si>
  <si>
    <t>Note 4: The audits and review on the financial information based on IFRS Accounting Standards by the audit firm on a voluntary basis commenced since Q2 FY2025, and figures from FY2024 and later have been restated after revision.</t>
    <phoneticPr fontId="3"/>
  </si>
  <si>
    <r>
      <t>住宅ローン残高</t>
    </r>
    <r>
      <rPr>
        <b/>
        <vertAlign val="superscript"/>
        <sz val="14"/>
        <color theme="1"/>
        <rFont val="Meiryo UI"/>
        <family val="3"/>
        <charset val="128"/>
      </rPr>
      <t>１</t>
    </r>
    <rPh sb="0" eb="2">
      <t>ジュウタク</t>
    </rPh>
    <rPh sb="5" eb="7">
      <t>ザンダカ</t>
    </rPh>
    <phoneticPr fontId="3"/>
  </si>
  <si>
    <r>
      <t>Mortgage loan balance</t>
    </r>
    <r>
      <rPr>
        <b/>
        <vertAlign val="superscript"/>
        <sz val="11"/>
        <color theme="1"/>
        <rFont val="Meiryo UI"/>
        <family val="3"/>
        <charset val="128"/>
      </rPr>
      <t>１</t>
    </r>
    <phoneticPr fontId="3"/>
  </si>
  <si>
    <t>注2：劣後債務を含む</t>
    <rPh sb="3" eb="7">
      <t>レツゴサイム</t>
    </rPh>
    <rPh sb="8" eb="9">
      <t>フク</t>
    </rPh>
    <phoneticPr fontId="3"/>
  </si>
  <si>
    <t>Note 2: Subordinated debt is included.</t>
    <phoneticPr fontId="3"/>
  </si>
  <si>
    <r>
      <t>経済価値資本</t>
    </r>
    <r>
      <rPr>
        <b/>
        <vertAlign val="superscript"/>
        <sz val="14"/>
        <color theme="1"/>
        <rFont val="Meiryo UI"/>
        <family val="3"/>
        <charset val="128"/>
      </rPr>
      <t>２</t>
    </r>
    <rPh sb="0" eb="6">
      <t>ケイザイカチシホン</t>
    </rPh>
    <phoneticPr fontId="3"/>
  </si>
  <si>
    <r>
      <t>Economic value-based capital</t>
    </r>
    <r>
      <rPr>
        <b/>
        <vertAlign val="superscript"/>
        <sz val="11"/>
        <color theme="1"/>
        <rFont val="Meiryo UI"/>
        <family val="3"/>
        <charset val="128"/>
      </rPr>
      <t>２</t>
    </r>
    <phoneticPr fontId="3"/>
  </si>
  <si>
    <t>Note 1: figures are based on J-GAAP.</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</si>
</sst>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numFmt numFmtId="178" formatCode="#,##0.0_ "/>
    <numFmt numFmtId="179" formatCode="#,##0;[Red]\-#,##0;&quot;－&quot;"/>
  </numFmts>
  <fonts count="44">
    <font>
      <sz val="11"/>
      <color theme="1"/>
      <name val="游ゴシック"/>
      <family val="2"/>
      <charset val="128"/>
      <scheme val="minor"/>
    </font>
    <font>
      <sz val="11"/>
      <color theme="1"/>
      <name val="游ゴシック"/>
      <family val="2"/>
      <charset val="128"/>
      <scheme val="minor"/>
    </font>
    <font>
      <sz val="14"/>
      <color theme="1"/>
      <name val="Meiryo UI"/>
      <family val="3"/>
      <charset val="128"/>
    </font>
    <font>
      <sz val="6"/>
      <name val="游ゴシック"/>
      <family val="2"/>
      <charset val="128"/>
      <scheme val="minor"/>
    </font>
    <font>
      <sz val="11"/>
      <color theme="1"/>
      <name val="Meiryo UI"/>
      <family val="3"/>
      <charset val="128"/>
    </font>
    <font>
      <sz val="14"/>
      <color rgb="FFFF0000"/>
      <name val="Meiryo UI"/>
      <family val="3"/>
      <charset val="128"/>
    </font>
    <font>
      <sz val="14"/>
      <name val="Meiryo UI"/>
      <family val="3"/>
      <charset val="128"/>
    </font>
    <font>
      <sz val="11"/>
      <name val="Meiryo UI"/>
      <family val="3"/>
      <charset val="128"/>
    </font>
    <font>
      <sz val="6"/>
      <name val="游ゴシック"/>
      <family val="3"/>
      <charset val="128"/>
      <scheme val="minor"/>
    </font>
    <font>
      <sz val="9"/>
      <color theme="1"/>
      <name val="Meiryo UI"/>
      <family val="2"/>
      <charset val="128"/>
    </font>
    <font>
      <sz val="11"/>
      <name val="ＭＳ Ｐゴシック"/>
      <family val="3"/>
      <charset val="128"/>
    </font>
    <font>
      <sz val="11"/>
      <color theme="1"/>
      <name val="Arial"/>
      <family val="2"/>
      <charset val="128"/>
    </font>
    <font>
      <sz val="10"/>
      <color theme="1"/>
      <name val="Meiryo UI"/>
      <family val="2"/>
      <charset val="128"/>
    </font>
    <font>
      <sz val="12"/>
      <color theme="1"/>
      <name val="Meiryo UI"/>
      <family val="3"/>
      <charset val="128"/>
    </font>
    <font>
      <b/>
      <sz val="14"/>
      <color theme="1"/>
      <name val="Meiryo UI"/>
      <family val="3"/>
      <charset val="128"/>
    </font>
    <font>
      <b/>
      <sz val="11"/>
      <color theme="1"/>
      <name val="Meiryo UI"/>
      <family val="3"/>
      <charset val="128"/>
    </font>
    <font>
      <b/>
      <sz val="12"/>
      <color theme="1"/>
      <name val="Meiryo UI"/>
      <family val="3"/>
      <charset val="128"/>
    </font>
    <font>
      <b/>
      <sz val="14"/>
      <name val="Meiryo UI"/>
      <family val="3"/>
      <charset val="128"/>
    </font>
    <font>
      <b/>
      <sz val="11"/>
      <name val="Meiryo UI"/>
      <family val="3"/>
      <charset val="128"/>
    </font>
    <font>
      <sz val="11"/>
      <color theme="1"/>
      <name val="游ゴシック"/>
      <family val="2"/>
      <scheme val="minor"/>
    </font>
    <font>
      <sz val="6"/>
      <name val="Meiryo UI"/>
      <family val="2"/>
      <charset val="128"/>
    </font>
    <font>
      <sz val="12"/>
      <name val="Osaka"/>
      <family val="3"/>
      <charset val="128"/>
    </font>
    <font>
      <sz val="9"/>
      <color rgb="FF000000"/>
      <name val="Arial"/>
      <family val="2"/>
    </font>
    <font>
      <sz val="12"/>
      <name val="Meiryo UI"/>
      <family val="3"/>
      <charset val="128"/>
    </font>
    <font>
      <sz val="12"/>
      <color rgb="FFFF0000"/>
      <name val="Meiryo UI"/>
      <family val="3"/>
      <charset val="128"/>
    </font>
    <font>
      <b/>
      <vertAlign val="superscript"/>
      <sz val="14"/>
      <color theme="1"/>
      <name val="Meiryo UI"/>
      <family val="3"/>
      <charset val="128"/>
    </font>
    <font>
      <b/>
      <sz val="18"/>
      <color theme="0"/>
      <name val="Meiryo UI"/>
      <family val="3"/>
      <charset val="128"/>
    </font>
    <font>
      <sz val="11"/>
      <color rgb="FF000000"/>
      <name val="ＭＳ Ｐゴシック"/>
      <family val="3"/>
      <charset val="128"/>
    </font>
    <font>
      <sz val="11"/>
      <name val="ＭＳ ゴシック"/>
      <family val="3"/>
      <charset val="128"/>
    </font>
    <font>
      <b/>
      <sz val="11"/>
      <color theme="3"/>
      <name val="Meiryo UI"/>
      <family val="2"/>
      <charset val="128"/>
    </font>
    <font>
      <vertAlign val="superscript"/>
      <sz val="12"/>
      <name val="Meiryo UI"/>
      <family val="3"/>
      <charset val="128"/>
    </font>
    <font>
      <b/>
      <sz val="11"/>
      <color theme="1"/>
      <name val="游ゴシック"/>
      <family val="3"/>
      <charset val="128"/>
      <scheme val="minor"/>
    </font>
    <font>
      <b/>
      <sz val="11"/>
      <color theme="4"/>
      <name val="游ゴシック"/>
      <family val="3"/>
      <charset val="128"/>
      <scheme val="minor"/>
    </font>
    <font>
      <b/>
      <sz val="20"/>
      <color theme="1"/>
      <name val="Meiryo UI"/>
      <family val="3"/>
      <charset val="128"/>
    </font>
    <font>
      <b/>
      <sz val="20"/>
      <name val="Meiryo UI"/>
      <family val="3"/>
      <charset val="128"/>
    </font>
    <font>
      <b/>
      <vertAlign val="superscript"/>
      <sz val="14"/>
      <name val="Meiryo UI"/>
      <family val="3"/>
      <charset val="128"/>
    </font>
    <font>
      <sz val="10"/>
      <color theme="1"/>
      <name val="游ゴシック Light"/>
      <family val="3"/>
      <charset val="128"/>
      <scheme val="major"/>
    </font>
    <font>
      <sz val="11"/>
      <color theme="1"/>
      <name val="游ゴシック"/>
      <family val="3"/>
      <charset val="128"/>
      <scheme val="minor"/>
    </font>
    <font>
      <sz val="11"/>
      <color indexed="8"/>
      <name val="ＭＳ Ｐゴシック"/>
      <family val="3"/>
      <charset val="128"/>
    </font>
    <font>
      <b/>
      <sz val="11"/>
      <color theme="0"/>
      <name val="Meiryo UI"/>
      <family val="3"/>
      <charset val="128"/>
    </font>
    <font>
      <b/>
      <vertAlign val="superscript"/>
      <sz val="11"/>
      <color theme="1"/>
      <name val="Meiryo UI"/>
      <family val="3"/>
      <charset val="128"/>
    </font>
    <font>
      <b/>
      <sz val="16"/>
      <color theme="1"/>
      <name val="Meiryo UI"/>
      <family val="3"/>
      <charset val="128"/>
    </font>
    <font>
      <b/>
      <sz val="16"/>
      <name val="Meiryo UI"/>
      <family val="3"/>
      <charset val="128"/>
    </font>
    <font>
      <vertAlign val="superscript"/>
      <sz val="1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bgColor indexed="64"/>
      </patternFill>
    </fill>
    <fill>
      <patternFill patternType="solid">
        <fgColor rgb="FFFFC000"/>
        <bgColor indexed="64"/>
      </patternFill>
    </fill>
  </fills>
  <borders count="14">
    <border>
      <left/>
      <right/>
      <top/>
      <bottom/>
      <diagonal/>
    </border>
    <border>
      <left/>
      <right/>
      <top/>
      <bottom style="thick">
        <color theme="4"/>
      </bottom>
      <diagonal/>
    </border>
    <border>
      <left/>
      <right/>
      <top style="thick">
        <color theme="4"/>
      </top>
      <bottom/>
      <diagonal/>
    </border>
    <border>
      <left/>
      <right/>
      <top/>
      <bottom style="thin">
        <color auto="1"/>
      </bottom>
      <diagonal/>
    </border>
    <border>
      <left/>
      <right/>
      <top style="thin">
        <color indexed="64"/>
      </top>
      <bottom style="thin">
        <color indexed="64"/>
      </bottom>
      <diagonal/>
    </border>
    <border>
      <left/>
      <right/>
      <top style="thin">
        <color indexed="64"/>
      </top>
      <bottom/>
      <diagonal/>
    </border>
    <border>
      <left/>
      <right/>
      <top style="thin">
        <color auto="1"/>
      </top>
      <bottom style="thick">
        <color theme="4"/>
      </bottom>
      <diagonal/>
    </border>
    <border>
      <left/>
      <right/>
      <top style="hair">
        <color indexed="64"/>
      </top>
      <bottom/>
      <diagonal/>
    </border>
    <border>
      <left/>
      <right/>
      <top style="thick">
        <color theme="4"/>
      </top>
      <bottom style="thin">
        <color auto="1"/>
      </bottom>
      <diagonal/>
    </border>
    <border>
      <left/>
      <right/>
      <top style="hair">
        <color auto="1"/>
      </top>
      <bottom style="thick">
        <color theme="4"/>
      </bottom>
      <diagonal/>
    </border>
    <border>
      <left/>
      <right/>
      <top style="hair">
        <color indexed="64"/>
      </top>
      <bottom style="thin">
        <color auto="1"/>
      </bottom>
      <diagonal/>
    </border>
    <border>
      <left/>
      <right/>
      <top style="hair">
        <color indexed="64"/>
      </top>
      <bottom style="hair">
        <color indexed="64"/>
      </bottom>
      <diagonal/>
    </border>
    <border>
      <left/>
      <right/>
      <top style="thin">
        <color auto="1"/>
      </top>
      <bottom style="hair">
        <color auto="1"/>
      </bottom>
      <diagonal/>
    </border>
    <border>
      <left/>
      <right/>
      <top/>
      <bottom style="hair">
        <color indexed="64"/>
      </bottom>
      <diagonal/>
    </border>
  </borders>
  <cellStyleXfs count="39">
    <xf numFmtId="0" fontId="0" fillId="0" borderId="0">
      <alignment vertical="center"/>
    </xf>
    <xf numFmtId="9" fontId="1" fillId="0" borderId="0" applyFont="0" applyFill="0" applyBorder="0" applyAlignment="0" applyProtection="0">
      <alignment vertical="center"/>
    </xf>
    <xf numFmtId="0" fontId="10" fillId="0" borderId="0"/>
    <xf numFmtId="0" fontId="11" fillId="0" borderId="0">
      <alignment vertical="center"/>
    </xf>
    <xf numFmtId="0" fontId="9" fillId="0" borderId="0">
      <alignment vertical="center"/>
    </xf>
    <xf numFmtId="0" fontId="12" fillId="0" borderId="0">
      <alignment vertical="center"/>
    </xf>
    <xf numFmtId="0" fontId="19" fillId="0" borderId="0"/>
    <xf numFmtId="0" fontId="10" fillId="0" borderId="0">
      <alignment vertical="center"/>
    </xf>
    <xf numFmtId="0" fontId="12" fillId="0" borderId="0">
      <alignment vertical="center"/>
    </xf>
    <xf numFmtId="0" fontId="1" fillId="0" borderId="0">
      <alignment vertical="center"/>
    </xf>
    <xf numFmtId="0" fontId="1" fillId="0" borderId="0">
      <alignment vertical="center"/>
    </xf>
    <xf numFmtId="0" fontId="10" fillId="0" borderId="0"/>
    <xf numFmtId="0" fontId="22" fillId="0" borderId="0" applyBorder="0"/>
    <xf numFmtId="0" fontId="22" fillId="0" borderId="0" applyBorder="0"/>
    <xf numFmtId="38" fontId="12" fillId="0" borderId="0" applyFont="0" applyFill="0" applyBorder="0" applyAlignment="0" applyProtection="0">
      <alignment vertical="center"/>
    </xf>
    <xf numFmtId="0" fontId="21" fillId="0" borderId="0"/>
    <xf numFmtId="0" fontId="21" fillId="0" borderId="0"/>
    <xf numFmtId="0" fontId="10" fillId="0" borderId="0"/>
    <xf numFmtId="9" fontId="21" fillId="0" borderId="0" applyFont="0" applyFill="0" applyBorder="0" applyAlignment="0" applyProtection="0"/>
    <xf numFmtId="9" fontId="10" fillId="0" borderId="0" applyFont="0" applyFill="0" applyBorder="0" applyAlignment="0" applyProtection="0"/>
    <xf numFmtId="0" fontId="19" fillId="0" borderId="0"/>
    <xf numFmtId="38" fontId="10" fillId="0" borderId="0" applyFont="0" applyFill="0" applyBorder="0" applyAlignment="0" applyProtection="0"/>
    <xf numFmtId="0" fontId="1" fillId="0" borderId="0">
      <alignment vertical="center"/>
    </xf>
    <xf numFmtId="38" fontId="21" fillId="0" borderId="0" applyFont="0" applyFill="0" applyBorder="0" applyAlignment="0" applyProtection="0"/>
    <xf numFmtId="0" fontId="27" fillId="0" borderId="0"/>
    <xf numFmtId="0" fontId="10" fillId="0" borderId="0">
      <alignment vertical="center"/>
    </xf>
    <xf numFmtId="179" fontId="28" fillId="0" borderId="0">
      <alignment vertical="top"/>
    </xf>
    <xf numFmtId="0" fontId="1" fillId="0" borderId="0">
      <alignment vertical="center"/>
    </xf>
    <xf numFmtId="0" fontId="36" fillId="0" borderId="0">
      <alignment vertical="center"/>
    </xf>
    <xf numFmtId="0" fontId="10" fillId="0" borderId="0">
      <alignment vertical="center"/>
    </xf>
    <xf numFmtId="0" fontId="37" fillId="0" borderId="0">
      <alignment vertical="center"/>
    </xf>
    <xf numFmtId="0" fontId="38" fillId="0" borderId="0">
      <alignment vertical="center"/>
    </xf>
    <xf numFmtId="0" fontId="27" fillId="0" borderId="0"/>
    <xf numFmtId="0" fontId="1" fillId="0" borderId="0">
      <alignment vertical="center"/>
    </xf>
    <xf numFmtId="38" fontId="19" fillId="0" borderId="0" applyFont="0" applyFill="0" applyBorder="0" applyAlignment="0" applyProtection="0">
      <alignment vertical="center"/>
    </xf>
    <xf numFmtId="9" fontId="19" fillId="0" borderId="0" applyFont="0" applyFill="0" applyBorder="0" applyAlignment="0" applyProtection="0">
      <alignment vertical="center"/>
    </xf>
    <xf numFmtId="0" fontId="1" fillId="0" borderId="0">
      <alignment vertical="center"/>
    </xf>
    <xf numFmtId="0" fontId="11" fillId="0" borderId="0">
      <alignment vertical="center"/>
    </xf>
    <xf numFmtId="38" fontId="36" fillId="0" borderId="0" applyFont="0" applyFill="0" applyBorder="0" applyAlignment="0" applyProtection="0">
      <alignment vertical="center"/>
    </xf>
  </cellStyleXfs>
  <cellXfs count="153">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5" fillId="2" borderId="0" xfId="0" applyFont="1" applyFill="1">
      <alignment vertical="center"/>
    </xf>
    <xf numFmtId="0" fontId="6" fillId="2" borderId="0" xfId="0" applyFont="1" applyFill="1">
      <alignment vertical="center"/>
    </xf>
    <xf numFmtId="176" fontId="2" fillId="2" borderId="6" xfId="0" applyNumberFormat="1" applyFont="1" applyFill="1" applyBorder="1" applyAlignment="1">
      <alignment horizontal="right" vertical="center"/>
    </xf>
    <xf numFmtId="9" fontId="2" fillId="3" borderId="2" xfId="1" applyFont="1" applyFill="1" applyBorder="1" applyAlignment="1">
      <alignment horizontal="right" vertical="center"/>
    </xf>
    <xf numFmtId="176" fontId="2" fillId="2" borderId="6" xfId="0" applyNumberFormat="1" applyFont="1" applyFill="1" applyBorder="1">
      <alignment vertical="center"/>
    </xf>
    <xf numFmtId="176" fontId="2" fillId="2" borderId="8" xfId="0" applyNumberFormat="1" applyFont="1" applyFill="1" applyBorder="1" applyAlignment="1">
      <alignment horizontal="right" vertical="center"/>
    </xf>
    <xf numFmtId="177" fontId="2" fillId="2" borderId="4" xfId="1" applyNumberFormat="1" applyFont="1" applyFill="1" applyBorder="1" applyAlignment="1">
      <alignment horizontal="right" vertical="center"/>
    </xf>
    <xf numFmtId="177" fontId="2" fillId="2" borderId="6" xfId="1" applyNumberFormat="1" applyFont="1" applyFill="1" applyBorder="1" applyAlignment="1">
      <alignment horizontal="right" vertical="center"/>
    </xf>
    <xf numFmtId="9" fontId="2" fillId="2" borderId="0" xfId="1" applyFont="1" applyFill="1" applyBorder="1" applyAlignment="1">
      <alignment horizontal="right" vertical="center"/>
    </xf>
    <xf numFmtId="0" fontId="13" fillId="2" borderId="0" xfId="0" applyFont="1" applyFill="1">
      <alignment vertical="center"/>
    </xf>
    <xf numFmtId="176" fontId="2" fillId="2" borderId="0" xfId="0" applyNumberFormat="1" applyFont="1" applyFill="1">
      <alignment vertical="center"/>
    </xf>
    <xf numFmtId="176" fontId="2" fillId="2" borderId="0" xfId="0" applyNumberFormat="1" applyFont="1" applyFill="1" applyAlignment="1">
      <alignment horizontal="right" vertical="center"/>
    </xf>
    <xf numFmtId="176" fontId="6" fillId="2" borderId="8" xfId="0" applyNumberFormat="1" applyFont="1" applyFill="1" applyBorder="1" applyAlignment="1">
      <alignment horizontal="right" vertical="center"/>
    </xf>
    <xf numFmtId="0" fontId="14" fillId="2" borderId="0" xfId="0" applyFont="1" applyFill="1">
      <alignment vertical="center"/>
    </xf>
    <xf numFmtId="0" fontId="14" fillId="2" borderId="0" xfId="0" applyFont="1" applyFill="1" applyAlignment="1">
      <alignment horizontal="center" vertical="center" wrapText="1"/>
    </xf>
    <xf numFmtId="0" fontId="14" fillId="2" borderId="0" xfId="0" applyFont="1" applyFill="1" applyAlignment="1">
      <alignment horizontal="center" vertical="center"/>
    </xf>
    <xf numFmtId="0" fontId="14" fillId="3" borderId="2" xfId="0" applyFont="1" applyFill="1" applyBorder="1">
      <alignment vertical="center"/>
    </xf>
    <xf numFmtId="0" fontId="14" fillId="2" borderId="3" xfId="0" applyFont="1" applyFill="1" applyBorder="1">
      <alignment vertical="center"/>
    </xf>
    <xf numFmtId="0" fontId="14" fillId="2" borderId="4" xfId="0" applyFont="1" applyFill="1" applyBorder="1">
      <alignment vertical="center"/>
    </xf>
    <xf numFmtId="0" fontId="14" fillId="2" borderId="5" xfId="0" applyFont="1" applyFill="1" applyBorder="1">
      <alignment vertical="center"/>
    </xf>
    <xf numFmtId="0" fontId="14" fillId="2" borderId="1" xfId="0" applyFont="1" applyFill="1" applyBorder="1">
      <alignment vertical="center"/>
    </xf>
    <xf numFmtId="0" fontId="14" fillId="2" borderId="6" xfId="0" applyFont="1" applyFill="1" applyBorder="1">
      <alignment vertical="center"/>
    </xf>
    <xf numFmtId="0" fontId="14" fillId="2" borderId="7" xfId="0" applyFont="1" applyFill="1" applyBorder="1">
      <alignment vertical="center"/>
    </xf>
    <xf numFmtId="0" fontId="16" fillId="2" borderId="0" xfId="0" applyFont="1" applyFill="1">
      <alignment vertical="center"/>
    </xf>
    <xf numFmtId="0" fontId="14" fillId="2" borderId="9" xfId="0" applyFont="1" applyFill="1" applyBorder="1">
      <alignment vertical="center"/>
    </xf>
    <xf numFmtId="0" fontId="14" fillId="2" borderId="8" xfId="0" applyFont="1" applyFill="1" applyBorder="1">
      <alignment vertical="center"/>
    </xf>
    <xf numFmtId="0" fontId="17" fillId="2" borderId="8" xfId="0" applyFont="1" applyFill="1" applyBorder="1">
      <alignment vertical="center"/>
    </xf>
    <xf numFmtId="14" fontId="14" fillId="2" borderId="0" xfId="0" quotePrefix="1" applyNumberFormat="1" applyFont="1" applyFill="1" applyAlignment="1">
      <alignment horizontal="center" vertical="center" wrapText="1"/>
    </xf>
    <xf numFmtId="0" fontId="14" fillId="2" borderId="0" xfId="0" quotePrefix="1" applyFont="1" applyFill="1" applyAlignment="1">
      <alignment horizontal="center" vertical="center" wrapText="1"/>
    </xf>
    <xf numFmtId="0" fontId="14" fillId="2" borderId="2" xfId="0" applyFont="1" applyFill="1" applyBorder="1">
      <alignment vertical="center"/>
    </xf>
    <xf numFmtId="0" fontId="14" fillId="2" borderId="10" xfId="0" applyFont="1" applyFill="1" applyBorder="1">
      <alignment vertical="center"/>
    </xf>
    <xf numFmtId="0" fontId="14" fillId="2" borderId="12" xfId="0" applyFont="1" applyFill="1" applyBorder="1">
      <alignment vertical="center"/>
    </xf>
    <xf numFmtId="0" fontId="14" fillId="3" borderId="6" xfId="0" applyFont="1" applyFill="1" applyBorder="1">
      <alignment vertical="center"/>
    </xf>
    <xf numFmtId="0" fontId="2" fillId="2" borderId="2" xfId="0" applyFont="1" applyFill="1" applyBorder="1">
      <alignment vertical="center"/>
    </xf>
    <xf numFmtId="0" fontId="17" fillId="2" borderId="0" xfId="0" applyFont="1" applyFill="1">
      <alignment vertical="center"/>
    </xf>
    <xf numFmtId="0" fontId="23" fillId="2" borderId="0" xfId="0" applyFont="1" applyFill="1">
      <alignment vertical="center"/>
    </xf>
    <xf numFmtId="178" fontId="2" fillId="2" borderId="0" xfId="0" applyNumberFormat="1" applyFont="1" applyFill="1" applyAlignment="1">
      <alignment horizontal="right" vertical="center"/>
    </xf>
    <xf numFmtId="0" fontId="24" fillId="2" borderId="0" xfId="0" applyFont="1" applyFill="1">
      <alignment vertical="center"/>
    </xf>
    <xf numFmtId="178" fontId="13" fillId="2" borderId="0" xfId="0" applyNumberFormat="1" applyFont="1" applyFill="1" applyAlignment="1">
      <alignment horizontal="right" vertical="center"/>
    </xf>
    <xf numFmtId="176" fontId="13" fillId="2" borderId="0" xfId="0" applyNumberFormat="1" applyFont="1" applyFill="1" applyAlignment="1">
      <alignment horizontal="right" vertical="center"/>
    </xf>
    <xf numFmtId="0" fontId="26" fillId="4" borderId="0" xfId="0" applyFont="1" applyFill="1">
      <alignment vertical="center"/>
    </xf>
    <xf numFmtId="177" fontId="13" fillId="2" borderId="0" xfId="1" applyNumberFormat="1" applyFont="1" applyFill="1" applyBorder="1" applyAlignment="1">
      <alignment horizontal="right" vertical="center"/>
    </xf>
    <xf numFmtId="0" fontId="26" fillId="2" borderId="0" xfId="0" applyFont="1" applyFill="1">
      <alignment vertical="center"/>
    </xf>
    <xf numFmtId="0" fontId="13" fillId="2" borderId="2" xfId="0" applyFont="1" applyFill="1" applyBorder="1">
      <alignment vertical="center"/>
    </xf>
    <xf numFmtId="0" fontId="14" fillId="3" borderId="8" xfId="0" applyFont="1" applyFill="1" applyBorder="1">
      <alignment vertical="center"/>
    </xf>
    <xf numFmtId="0" fontId="14" fillId="3" borderId="5" xfId="0" applyFont="1" applyFill="1" applyBorder="1">
      <alignment vertical="center"/>
    </xf>
    <xf numFmtId="0" fontId="17" fillId="2" borderId="4" xfId="0" applyFont="1" applyFill="1" applyBorder="1">
      <alignment vertical="center"/>
    </xf>
    <xf numFmtId="0" fontId="0" fillId="0" borderId="0" xfId="0" applyAlignment="1">
      <alignment vertical="center" wrapText="1"/>
    </xf>
    <xf numFmtId="0" fontId="32" fillId="0" borderId="0" xfId="0" applyFont="1" applyAlignment="1">
      <alignment vertical="center" wrapText="1"/>
    </xf>
    <xf numFmtId="0" fontId="31" fillId="0" borderId="0" xfId="0" applyFont="1" applyAlignment="1">
      <alignment horizontal="center" vertical="center" wrapText="1"/>
    </xf>
    <xf numFmtId="0" fontId="33" fillId="2" borderId="0" xfId="0" applyFont="1" applyFill="1">
      <alignment vertical="center"/>
    </xf>
    <xf numFmtId="0" fontId="34" fillId="2" borderId="0" xfId="0" applyFont="1" applyFill="1">
      <alignment vertical="center"/>
    </xf>
    <xf numFmtId="178" fontId="17" fillId="2" borderId="0" xfId="0" applyNumberFormat="1" applyFont="1" applyFill="1">
      <alignment vertical="center"/>
    </xf>
    <xf numFmtId="176" fontId="2" fillId="3" borderId="8" xfId="0" applyNumberFormat="1" applyFont="1" applyFill="1" applyBorder="1">
      <alignment vertical="center"/>
    </xf>
    <xf numFmtId="176" fontId="2" fillId="2" borderId="4" xfId="0" applyNumberFormat="1" applyFont="1" applyFill="1" applyBorder="1">
      <alignment vertical="center"/>
    </xf>
    <xf numFmtId="176" fontId="2" fillId="2" borderId="11" xfId="0" applyNumberFormat="1" applyFont="1" applyFill="1" applyBorder="1" applyAlignment="1">
      <alignment horizontal="right" vertical="center"/>
    </xf>
    <xf numFmtId="176" fontId="2" fillId="2" borderId="11" xfId="0" applyNumberFormat="1" applyFont="1" applyFill="1" applyBorder="1">
      <alignment vertical="center"/>
    </xf>
    <xf numFmtId="176" fontId="2" fillId="2" borderId="10" xfId="0" applyNumberFormat="1" applyFont="1" applyFill="1" applyBorder="1">
      <alignment vertical="center"/>
    </xf>
    <xf numFmtId="176" fontId="2" fillId="2" borderId="12" xfId="0" applyNumberFormat="1" applyFont="1" applyFill="1" applyBorder="1">
      <alignment vertical="center"/>
    </xf>
    <xf numFmtId="176" fontId="2" fillId="2" borderId="9" xfId="0" applyNumberFormat="1" applyFont="1" applyFill="1" applyBorder="1">
      <alignment vertical="center"/>
    </xf>
    <xf numFmtId="176" fontId="2" fillId="2" borderId="4" xfId="0" applyNumberFormat="1" applyFont="1" applyFill="1" applyBorder="1" applyAlignment="1">
      <alignment horizontal="right" vertical="center"/>
    </xf>
    <xf numFmtId="176" fontId="13" fillId="2" borderId="0" xfId="0" applyNumberFormat="1" applyFont="1" applyFill="1">
      <alignment vertical="center"/>
    </xf>
    <xf numFmtId="176" fontId="23" fillId="2" borderId="13" xfId="0" applyNumberFormat="1" applyFont="1" applyFill="1" applyBorder="1">
      <alignment vertical="center"/>
    </xf>
    <xf numFmtId="176" fontId="2" fillId="2" borderId="9"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176" fontId="2" fillId="2" borderId="3" xfId="0" applyNumberFormat="1" applyFont="1" applyFill="1" applyBorder="1" applyAlignment="1">
      <alignment horizontal="right" vertical="center"/>
    </xf>
    <xf numFmtId="176" fontId="2" fillId="2" borderId="5" xfId="0" applyNumberFormat="1" applyFont="1" applyFill="1" applyBorder="1" applyAlignment="1">
      <alignment horizontal="right" vertical="center"/>
    </xf>
    <xf numFmtId="176" fontId="2" fillId="3" borderId="5" xfId="0" applyNumberFormat="1" applyFont="1" applyFill="1" applyBorder="1">
      <alignment vertical="center"/>
    </xf>
    <xf numFmtId="176" fontId="2" fillId="2" borderId="7" xfId="0" applyNumberFormat="1" applyFont="1" applyFill="1" applyBorder="1">
      <alignment vertical="center"/>
    </xf>
    <xf numFmtId="176" fontId="2" fillId="3" borderId="6" xfId="0" applyNumberFormat="1" applyFont="1" applyFill="1" applyBorder="1" applyAlignment="1">
      <alignment horizontal="right" vertical="center"/>
    </xf>
    <xf numFmtId="176" fontId="2" fillId="3" borderId="2" xfId="0" applyNumberFormat="1" applyFont="1" applyFill="1" applyBorder="1">
      <alignment vertical="center"/>
    </xf>
    <xf numFmtId="176" fontId="6" fillId="2" borderId="11" xfId="0" applyNumberFormat="1" applyFont="1" applyFill="1" applyBorder="1" applyAlignment="1">
      <alignment horizontal="right" vertical="center"/>
    </xf>
    <xf numFmtId="176" fontId="6" fillId="2" borderId="11" xfId="0" applyNumberFormat="1" applyFont="1" applyFill="1" applyBorder="1">
      <alignment vertical="center"/>
    </xf>
    <xf numFmtId="176" fontId="2" fillId="2" borderId="10" xfId="0" applyNumberFormat="1" applyFont="1" applyFill="1" applyBorder="1" applyAlignment="1">
      <alignment horizontal="right" vertical="center"/>
    </xf>
    <xf numFmtId="176" fontId="6" fillId="2" borderId="7" xfId="0" applyNumberFormat="1" applyFont="1" applyFill="1" applyBorder="1">
      <alignment vertical="center"/>
    </xf>
    <xf numFmtId="176" fontId="6" fillId="2" borderId="5" xfId="0" applyNumberFormat="1" applyFont="1" applyFill="1" applyBorder="1">
      <alignment vertical="center"/>
    </xf>
    <xf numFmtId="176" fontId="23" fillId="2" borderId="7" xfId="0" applyNumberFormat="1" applyFont="1" applyFill="1" applyBorder="1">
      <alignment vertical="center"/>
    </xf>
    <xf numFmtId="176" fontId="23" fillId="2" borderId="0" xfId="0" applyNumberFormat="1" applyFont="1" applyFill="1">
      <alignment vertical="center"/>
    </xf>
    <xf numFmtId="176" fontId="23" fillId="2" borderId="7" xfId="0" applyNumberFormat="1" applyFont="1" applyFill="1" applyBorder="1" applyAlignment="1">
      <alignment horizontal="right" vertical="center"/>
    </xf>
    <xf numFmtId="0" fontId="13" fillId="2" borderId="0" xfId="0" applyFont="1" applyFill="1" applyAlignment="1"/>
    <xf numFmtId="0" fontId="15" fillId="2" borderId="0" xfId="0" applyFont="1" applyFill="1">
      <alignment vertical="center"/>
    </xf>
    <xf numFmtId="0" fontId="39" fillId="4" borderId="0" xfId="0" applyFont="1" applyFill="1">
      <alignment vertical="center"/>
    </xf>
    <xf numFmtId="0" fontId="18" fillId="2" borderId="0" xfId="0" applyFont="1" applyFill="1">
      <alignment vertical="center"/>
    </xf>
    <xf numFmtId="0" fontId="15" fillId="3" borderId="2" xfId="0" applyFont="1" applyFill="1" applyBorder="1" applyAlignment="1">
      <alignment vertical="center" wrapText="1"/>
    </xf>
    <xf numFmtId="0" fontId="15" fillId="2" borderId="3" xfId="0" applyFont="1" applyFill="1" applyBorder="1" applyAlignment="1">
      <alignment horizontal="left" vertical="center" wrapText="1" indent="1"/>
    </xf>
    <xf numFmtId="0" fontId="15" fillId="2" borderId="4" xfId="0" applyFont="1" applyFill="1" applyBorder="1" applyAlignment="1">
      <alignment horizontal="left" vertical="center" wrapText="1" indent="1"/>
    </xf>
    <xf numFmtId="0" fontId="15" fillId="2" borderId="5" xfId="0" applyFont="1" applyFill="1" applyBorder="1" applyAlignment="1">
      <alignment horizontal="left" vertical="center" wrapText="1" indent="1"/>
    </xf>
    <xf numFmtId="0" fontId="15" fillId="2" borderId="6" xfId="0" applyFont="1" applyFill="1" applyBorder="1" applyAlignment="1">
      <alignment horizontal="left" vertical="center" wrapText="1" indent="1"/>
    </xf>
    <xf numFmtId="0" fontId="15" fillId="2" borderId="2" xfId="0" applyFont="1" applyFill="1" applyBorder="1">
      <alignment vertical="center"/>
    </xf>
    <xf numFmtId="0" fontId="15" fillId="3" borderId="8" xfId="0" applyFont="1" applyFill="1" applyBorder="1">
      <alignment vertical="center"/>
    </xf>
    <xf numFmtId="0" fontId="15" fillId="3" borderId="5" xfId="0" applyFont="1" applyFill="1" applyBorder="1">
      <alignment vertical="center"/>
    </xf>
    <xf numFmtId="0" fontId="15" fillId="2" borderId="0" xfId="0" applyFont="1" applyFill="1" applyAlignment="1">
      <alignment horizontal="left" vertical="center" indent="1"/>
    </xf>
    <xf numFmtId="0" fontId="15" fillId="2" borderId="11" xfId="0" applyFont="1" applyFill="1" applyBorder="1" applyAlignment="1">
      <alignment horizontal="left" vertical="center" wrapText="1" indent="2"/>
    </xf>
    <xf numFmtId="0" fontId="15" fillId="2" borderId="11" xfId="0" applyFont="1" applyFill="1" applyBorder="1" applyAlignment="1">
      <alignment horizontal="left" vertical="center" indent="2"/>
    </xf>
    <xf numFmtId="0" fontId="15" fillId="2" borderId="7" xfId="0" applyFont="1" applyFill="1" applyBorder="1" applyAlignment="1">
      <alignment horizontal="left" vertical="center" indent="2"/>
    </xf>
    <xf numFmtId="0" fontId="15" fillId="2" borderId="4" xfId="0" applyFont="1" applyFill="1" applyBorder="1" applyAlignment="1">
      <alignment horizontal="left" vertical="center" indent="1"/>
    </xf>
    <xf numFmtId="0" fontId="15" fillId="3" borderId="6" xfId="0" applyFont="1" applyFill="1" applyBorder="1">
      <alignment vertical="center"/>
    </xf>
    <xf numFmtId="0" fontId="4" fillId="2" borderId="2" xfId="0" applyFont="1" applyFill="1" applyBorder="1">
      <alignment vertical="center"/>
    </xf>
    <xf numFmtId="0" fontId="4" fillId="2" borderId="0" xfId="0" applyFont="1" applyFill="1">
      <alignment vertical="center"/>
    </xf>
    <xf numFmtId="0" fontId="15" fillId="3" borderId="2" xfId="0" applyFont="1" applyFill="1" applyBorder="1">
      <alignment vertical="center"/>
    </xf>
    <xf numFmtId="0" fontId="15" fillId="2" borderId="9" xfId="0" applyFont="1" applyFill="1" applyBorder="1" applyAlignment="1">
      <alignment horizontal="left" vertical="center" indent="2"/>
    </xf>
    <xf numFmtId="0" fontId="15" fillId="2" borderId="11" xfId="0" applyFont="1" applyFill="1" applyBorder="1" applyAlignment="1">
      <alignment horizontal="left" vertical="center" indent="1"/>
    </xf>
    <xf numFmtId="0" fontId="18" fillId="2" borderId="7" xfId="0" applyFont="1" applyFill="1" applyBorder="1" applyAlignment="1">
      <alignment horizontal="left" vertical="center" indent="1"/>
    </xf>
    <xf numFmtId="0" fontId="7" fillId="2" borderId="0" xfId="0" applyFont="1" applyFill="1" applyAlignment="1">
      <alignment horizontal="left" vertical="center" wrapText="1" indent="2"/>
    </xf>
    <xf numFmtId="0" fontId="15" fillId="2" borderId="12" xfId="0" applyFont="1" applyFill="1" applyBorder="1">
      <alignment vertical="center"/>
    </xf>
    <xf numFmtId="0" fontId="18" fillId="2" borderId="11" xfId="0" applyFont="1" applyFill="1" applyBorder="1" applyAlignment="1">
      <alignment horizontal="left" vertical="center" wrapText="1" indent="1"/>
    </xf>
    <xf numFmtId="0" fontId="18" fillId="2" borderId="5" xfId="0" applyFont="1" applyFill="1" applyBorder="1" applyAlignment="1">
      <alignment vertical="center" wrapText="1"/>
    </xf>
    <xf numFmtId="0" fontId="7" fillId="2" borderId="7" xfId="0" applyFont="1" applyFill="1" applyBorder="1" applyAlignment="1">
      <alignment horizontal="left" vertical="center" wrapText="1" indent="2"/>
    </xf>
    <xf numFmtId="0" fontId="18" fillId="2" borderId="10" xfId="0" applyFont="1" applyFill="1" applyBorder="1" applyAlignment="1">
      <alignment horizontal="left" vertical="center" wrapText="1" indent="1"/>
    </xf>
    <xf numFmtId="0" fontId="15" fillId="2" borderId="9" xfId="0" applyFont="1" applyFill="1" applyBorder="1" applyAlignment="1">
      <alignment horizontal="left" vertical="center" wrapText="1" indent="1"/>
    </xf>
    <xf numFmtId="0" fontId="15" fillId="2" borderId="3" xfId="0" applyFont="1" applyFill="1" applyBorder="1" applyAlignment="1">
      <alignment horizontal="left" vertical="center" indent="1"/>
    </xf>
    <xf numFmtId="0" fontId="15" fillId="2" borderId="5" xfId="0" applyFont="1" applyFill="1" applyBorder="1" applyAlignment="1">
      <alignment horizontal="left" vertical="center" indent="1"/>
    </xf>
    <xf numFmtId="0" fontId="15" fillId="2" borderId="6" xfId="0" applyFont="1" applyFill="1" applyBorder="1" applyAlignment="1">
      <alignment horizontal="left" vertical="center" indent="1"/>
    </xf>
    <xf numFmtId="0" fontId="15" fillId="2" borderId="10" xfId="0" applyFont="1" applyFill="1" applyBorder="1" applyAlignment="1">
      <alignment horizontal="left" vertical="center" wrapText="1" indent="2"/>
    </xf>
    <xf numFmtId="0" fontId="15" fillId="2" borderId="8" xfId="0" applyFont="1" applyFill="1" applyBorder="1">
      <alignment vertical="center"/>
    </xf>
    <xf numFmtId="0" fontId="15" fillId="2" borderId="6" xfId="0" applyFont="1" applyFill="1" applyBorder="1">
      <alignment vertical="center"/>
    </xf>
    <xf numFmtId="0" fontId="18" fillId="2" borderId="8" xfId="0" applyFont="1" applyFill="1" applyBorder="1">
      <alignment vertical="center"/>
    </xf>
    <xf numFmtId="0" fontId="15" fillId="2" borderId="4" xfId="0" applyFont="1" applyFill="1" applyBorder="1">
      <alignment vertical="center"/>
    </xf>
    <xf numFmtId="0" fontId="41" fillId="2" borderId="0" xfId="0" applyFont="1" applyFill="1">
      <alignment vertical="center"/>
    </xf>
    <xf numFmtId="0" fontId="42" fillId="2" borderId="0" xfId="0" applyFont="1" applyFill="1">
      <alignment vertical="center"/>
    </xf>
    <xf numFmtId="0" fontId="18" fillId="2" borderId="0" xfId="0" applyFont="1" applyFill="1" applyAlignment="1">
      <alignment vertical="center" wrapText="1"/>
    </xf>
    <xf numFmtId="176" fontId="6" fillId="2" borderId="0" xfId="0" applyNumberFormat="1" applyFont="1" applyFill="1">
      <alignment vertical="center"/>
    </xf>
    <xf numFmtId="0" fontId="17" fillId="2" borderId="7" xfId="0" applyFont="1" applyFill="1" applyBorder="1">
      <alignment vertical="center"/>
    </xf>
    <xf numFmtId="0" fontId="18" fillId="2" borderId="7" xfId="0" applyFont="1" applyFill="1" applyBorder="1" applyAlignment="1">
      <alignment horizontal="left" vertical="center" wrapText="1" indent="1"/>
    </xf>
    <xf numFmtId="0" fontId="23" fillId="2" borderId="7" xfId="0" applyFont="1" applyFill="1" applyBorder="1">
      <alignment vertical="center"/>
    </xf>
    <xf numFmtId="176" fontId="23" fillId="2" borderId="0" xfId="0" applyNumberFormat="1" applyFont="1" applyFill="1" applyAlignment="1">
      <alignment horizontal="right" vertical="center"/>
    </xf>
    <xf numFmtId="0" fontId="23" fillId="2" borderId="13" xfId="0" applyFont="1" applyFill="1" applyBorder="1">
      <alignment vertical="center"/>
    </xf>
    <xf numFmtId="0" fontId="7" fillId="2" borderId="13" xfId="0" applyFont="1" applyFill="1" applyBorder="1" applyAlignment="1">
      <alignment horizontal="left" vertical="center" wrapText="1" indent="2"/>
    </xf>
    <xf numFmtId="176" fontId="23" fillId="2" borderId="13" xfId="0" applyNumberFormat="1" applyFont="1" applyFill="1" applyBorder="1" applyAlignment="1">
      <alignment horizontal="right" vertical="center"/>
    </xf>
    <xf numFmtId="0" fontId="17" fillId="2" borderId="11" xfId="0" applyFont="1" applyFill="1" applyBorder="1">
      <alignment vertical="center"/>
    </xf>
    <xf numFmtId="0" fontId="7" fillId="2" borderId="0" xfId="0" applyFont="1" applyFill="1" applyAlignment="1">
      <alignment horizontal="left" vertical="center" wrapText="1" indent="3"/>
    </xf>
    <xf numFmtId="0" fontId="17" fillId="2" borderId="5" xfId="0" applyFont="1" applyFill="1" applyBorder="1">
      <alignment vertical="center"/>
    </xf>
    <xf numFmtId="0" fontId="18" fillId="2" borderId="5" xfId="0" applyFont="1" applyFill="1" applyBorder="1" applyAlignment="1">
      <alignment horizontal="left" vertical="center" indent="1"/>
    </xf>
    <xf numFmtId="0" fontId="18" fillId="2" borderId="11" xfId="0" applyFont="1" applyFill="1" applyBorder="1" applyAlignment="1">
      <alignment horizontal="left" vertical="center" indent="2"/>
    </xf>
    <xf numFmtId="0" fontId="23" fillId="2" borderId="2" xfId="0" applyFont="1" applyFill="1" applyBorder="1">
      <alignment vertical="center"/>
    </xf>
    <xf numFmtId="0" fontId="14" fillId="2" borderId="11" xfId="0" applyFont="1" applyFill="1" applyBorder="1">
      <alignment vertical="center"/>
    </xf>
    <xf numFmtId="0" fontId="33" fillId="5" borderId="0" xfId="0" applyFont="1" applyFill="1" applyAlignment="1">
      <alignment horizontal="center" vertical="center"/>
    </xf>
    <xf numFmtId="0" fontId="2" fillId="5" borderId="0" xfId="0" applyFont="1" applyFill="1" applyAlignment="1">
      <alignment horizontal="center" vertical="center" wrapText="1"/>
    </xf>
    <xf numFmtId="0" fontId="26" fillId="5" borderId="0" xfId="0" applyFont="1" applyFill="1" applyAlignment="1">
      <alignment horizontal="center" vertical="center"/>
    </xf>
    <xf numFmtId="0" fontId="17" fillId="5" borderId="0" xfId="0" applyFont="1" applyFill="1" applyAlignment="1">
      <alignment horizontal="center" vertical="center"/>
    </xf>
    <xf numFmtId="0" fontId="14" fillId="5" borderId="0" xfId="0" applyFont="1" applyFill="1" applyAlignment="1">
      <alignment horizontal="center" vertical="center"/>
    </xf>
    <xf numFmtId="0" fontId="2" fillId="5" borderId="0" xfId="0" applyFont="1" applyFill="1" applyAlignment="1">
      <alignment horizontal="center" vertical="center"/>
    </xf>
    <xf numFmtId="0" fontId="13" fillId="5" borderId="0" xfId="0" applyFont="1" applyFill="1" applyAlignment="1">
      <alignment horizontal="center" vertical="center"/>
    </xf>
    <xf numFmtId="176" fontId="6" fillId="2" borderId="5" xfId="0" applyNumberFormat="1" applyFont="1" applyFill="1" applyBorder="1" applyAlignment="1">
      <alignment horizontal="right" vertical="center"/>
    </xf>
    <xf numFmtId="0" fontId="13" fillId="0" borderId="0" xfId="0" applyFont="1">
      <alignment vertical="center"/>
    </xf>
    <xf numFmtId="176" fontId="2" fillId="2" borderId="7" xfId="0" applyNumberFormat="1" applyFont="1" applyFill="1" applyBorder="1" applyAlignment="1">
      <alignment horizontal="right" vertical="center"/>
    </xf>
    <xf numFmtId="0" fontId="14" fillId="2" borderId="11" xfId="0" applyFont="1" applyFill="1" applyBorder="1" applyAlignment="1">
      <alignment vertical="center" wrapText="1"/>
    </xf>
    <xf numFmtId="0" fontId="14" fillId="2" borderId="11" xfId="0" applyFont="1" applyFill="1" applyBorder="1">
      <alignment vertical="center"/>
    </xf>
    <xf numFmtId="0" fontId="23" fillId="2" borderId="7" xfId="0" applyFont="1" applyFill="1" applyBorder="1" applyAlignment="1">
      <alignment vertical="center" wrapText="1"/>
    </xf>
    <xf numFmtId="0" fontId="23" fillId="2" borderId="0" xfId="0" applyFont="1" applyFill="1" applyAlignment="1">
      <alignment vertical="center" wrapText="1"/>
    </xf>
  </cellXfs>
  <cellStyles count="39">
    <cellStyle name="Normal" xfId="12" xr:uid="{4A21789A-DBFE-4046-B8DC-2107DAC5C861}"/>
    <cellStyle name="パーセント" xfId="1" builtinId="5"/>
    <cellStyle name="パーセント 2" xfId="18" xr:uid="{669374B6-94EB-42DB-8869-3A2CD9243191}"/>
    <cellStyle name="パーセント 2 2" xfId="19" xr:uid="{005EE90D-0972-4C14-97F9-B1E3A665258E}"/>
    <cellStyle name="パーセント 3" xfId="35" xr:uid="{649D747E-25EF-42B7-8696-36EB22449923}"/>
    <cellStyle name="桁区切り 2" xfId="14" xr:uid="{0DD2BD7B-CE33-4223-BD1F-03D0278957C0}"/>
    <cellStyle name="桁区切り 3" xfId="21" xr:uid="{6AF3BB35-72F1-4BEA-9234-94BD624E66E0}"/>
    <cellStyle name="桁区切り 4" xfId="23" xr:uid="{77D42804-FD83-4EAD-A6ED-9216A534F132}"/>
    <cellStyle name="桁区切り 5" xfId="34" xr:uid="{3541E76E-C3CE-425B-9C50-359421F8F129}"/>
    <cellStyle name="桁区切り 6" xfId="38" xr:uid="{FA8ACE1C-0AF3-4A59-AAB4-BA0853D9FEF8}"/>
    <cellStyle name="標準" xfId="0" builtinId="0"/>
    <cellStyle name="標準 13 3" xfId="32" xr:uid="{1D0A7034-2CFE-46F4-AF79-5DD3F57ACC18}"/>
    <cellStyle name="標準 2" xfId="6" xr:uid="{69D0EAC7-F4CC-49D3-850C-BCD3478BFFB2}"/>
    <cellStyle name="標準 2 12" xfId="7" xr:uid="{A20E4D87-7C39-4526-B456-147D7A3D6737}"/>
    <cellStyle name="標準 2 2" xfId="5" xr:uid="{E1983794-5662-41A1-BE16-DFF70CEEE73C}"/>
    <cellStyle name="標準 2 2 2" xfId="26" xr:uid="{AC0F13CD-C494-4DCE-A710-4323909099CE}"/>
    <cellStyle name="標準 2 3" xfId="13" xr:uid="{08B6EDE6-6131-4AAA-A1DC-83D13D76AB7D}"/>
    <cellStyle name="標準 2 3 2" xfId="17" xr:uid="{1AC2A50D-BFCA-436A-B7CE-225AB40E1738}"/>
    <cellStyle name="標準 2 4" xfId="2" xr:uid="{BE11B84F-4920-4EA7-B019-0FCCE32B1F6B}"/>
    <cellStyle name="標準 2 5" xfId="24" xr:uid="{1722F9BF-D214-4486-B85B-EF92B6E22E0A}"/>
    <cellStyle name="標準 2 6" xfId="11" xr:uid="{A600C469-A2A9-466A-B095-C6E8A5D023A2}"/>
    <cellStyle name="標準 2 7" xfId="33" xr:uid="{2911FDB0-31C0-4378-A274-D8DD641E50B7}"/>
    <cellStyle name="標準 22" xfId="31" xr:uid="{367BF0F7-921C-40B0-992C-27F7FC5CBAB6}"/>
    <cellStyle name="標準 24" xfId="28" xr:uid="{A40541D3-0687-4BB8-A766-2FFC692ECD8B}"/>
    <cellStyle name="標準 3" xfId="8" xr:uid="{70611D10-C083-4496-B1EA-A781805FC4B0}"/>
    <cellStyle name="標準 3 2" xfId="25" xr:uid="{C393D3A2-31A5-43DD-9729-C2B9A4B7897D}"/>
    <cellStyle name="標準 3 2 3" xfId="9" xr:uid="{22E0EC88-4F44-41C9-89D0-9819B3A5AC46}"/>
    <cellStyle name="標準 3 3" xfId="4" xr:uid="{DD3119CC-98F4-43A9-9697-9258C8A0F48B}"/>
    <cellStyle name="標準 3 4" xfId="37" xr:uid="{CD3ECEFA-4572-4C1B-ADD4-DC5837AA6A46}"/>
    <cellStyle name="標準 3 7" xfId="29" xr:uid="{D361925A-0836-4E43-9F97-1A4BF5CFD8A4}"/>
    <cellStyle name="標準 4" xfId="15" xr:uid="{A7BDD84A-8041-4630-8E24-91DDDF2F2B29}"/>
    <cellStyle name="標準 4 2" xfId="27" xr:uid="{CBAFC555-A299-48A5-8E46-828ABDC48528}"/>
    <cellStyle name="標準 4 5" xfId="30" xr:uid="{F53065C6-259A-4BCE-A621-5DE9DBA6B5C2}"/>
    <cellStyle name="標準 5 2 2 2" xfId="36" xr:uid="{AFC4D7B3-6C1E-47A7-A371-A82252482F44}"/>
    <cellStyle name="標準 6 2" xfId="10" xr:uid="{A4D7A8C7-C944-41A8-9AC5-3AE90DA51795}"/>
    <cellStyle name="標準 8" xfId="3" xr:uid="{EA583E03-4ED8-4A82-8393-20FB048D4433}"/>
    <cellStyle name="標準 9" xfId="20" xr:uid="{E15F7A8B-0167-47F0-A65F-A5B7BCEB3BC7}"/>
    <cellStyle name="標準 9 2" xfId="16" xr:uid="{83C3E4F3-396F-42E4-8461-1A8756D70ADD}"/>
    <cellStyle name="標準 9 2 2" xfId="22" xr:uid="{EF78559C-1E72-4D36-9172-DBA7C7931690}"/>
  </cellStyles>
  <dxfs count="0"/>
  <tableStyles count="0" defaultTableStyle="TableStyleMedium2" defaultPivotStyle="PivotStyleLight16"/>
  <colors>
    <mruColors>
      <color rgb="FFFFFFCC"/>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theme" Target="theme/theme1.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42" Type="http://schemas.openxmlformats.org/officeDocument/2006/relationships/calcChain" Target="calcChain.xml"/><Relationship Id="rId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8" Type="http://schemas.openxmlformats.org/officeDocument/2006/relationships/externalLink" Target="externalLinks/externalLink3.xml"/><Relationship Id="rId3" Type="http://schemas.openxmlformats.org/officeDocument/2006/relationships/worksheet" Target="worksheets/sheet3.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17</xdr:col>
      <xdr:colOff>410045</xdr:colOff>
      <xdr:row>70</xdr:row>
      <xdr:rowOff>6350</xdr:rowOff>
    </xdr:to>
    <xdr:sp macro="" textlink="">
      <xdr:nvSpPr>
        <xdr:cNvPr id="2" name="TextBox 5">
          <a:extLst>
            <a:ext uri="{FF2B5EF4-FFF2-40B4-BE49-F238E27FC236}">
              <a16:creationId xmlns:a16="http://schemas.microsoft.com/office/drawing/2014/main" id="{1B74B791-0C6C-4F4E-85A4-F4AE6D1C6051}"/>
            </a:ext>
          </a:extLst>
        </xdr:cNvPr>
        <xdr:cNvSpPr txBox="1"/>
      </xdr:nvSpPr>
      <xdr:spPr>
        <a:xfrm>
          <a:off x="0" y="0"/>
          <a:ext cx="10773245" cy="1156335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horz" wrap="square" lIns="45718" tIns="45718" rIns="45718" bIns="45718" numCol="1" spcCol="38100" rtlCol="0" anchor="t">
          <a:noAutofit/>
        </a:bodyPr>
        <a:lstStyle>
          <a:defPPr>
            <a:defRPr lang="ja-JP"/>
          </a:defPPr>
          <a:lvl1pPr algn="l" rtl="0" fontAlgn="base">
            <a:spcBef>
              <a:spcPct val="0"/>
            </a:spcBef>
            <a:spcAft>
              <a:spcPct val="0"/>
            </a:spcAft>
            <a:defRPr kumimoji="1" sz="2400" kern="1200">
              <a:solidFill>
                <a:schemeClr val="tx1"/>
              </a:solidFill>
              <a:latin typeface="Arial" charset="0"/>
              <a:ea typeface="ＭＳ Ｐゴシック" charset="-128"/>
              <a:cs typeface="Arial" charset="0"/>
            </a:defRPr>
          </a:lvl1pPr>
          <a:lvl2pPr marL="420672" algn="l" rtl="0" fontAlgn="base">
            <a:spcBef>
              <a:spcPct val="0"/>
            </a:spcBef>
            <a:spcAft>
              <a:spcPct val="0"/>
            </a:spcAft>
            <a:defRPr kumimoji="1" sz="2400" kern="1200">
              <a:solidFill>
                <a:schemeClr val="tx1"/>
              </a:solidFill>
              <a:latin typeface="Arial" charset="0"/>
              <a:ea typeface="ＭＳ Ｐゴシック" charset="-128"/>
              <a:cs typeface="Arial" charset="0"/>
            </a:defRPr>
          </a:lvl2pPr>
          <a:lvl3pPr marL="841347" algn="l" rtl="0" fontAlgn="base">
            <a:spcBef>
              <a:spcPct val="0"/>
            </a:spcBef>
            <a:spcAft>
              <a:spcPct val="0"/>
            </a:spcAft>
            <a:defRPr kumimoji="1" sz="2400" kern="1200">
              <a:solidFill>
                <a:schemeClr val="tx1"/>
              </a:solidFill>
              <a:latin typeface="Arial" charset="0"/>
              <a:ea typeface="ＭＳ Ｐゴシック" charset="-128"/>
              <a:cs typeface="Arial" charset="0"/>
            </a:defRPr>
          </a:lvl3pPr>
          <a:lvl4pPr marL="1262011" algn="l" rtl="0" fontAlgn="base">
            <a:spcBef>
              <a:spcPct val="0"/>
            </a:spcBef>
            <a:spcAft>
              <a:spcPct val="0"/>
            </a:spcAft>
            <a:defRPr kumimoji="1" sz="2400" kern="1200">
              <a:solidFill>
                <a:schemeClr val="tx1"/>
              </a:solidFill>
              <a:latin typeface="Arial" charset="0"/>
              <a:ea typeface="ＭＳ Ｐゴシック" charset="-128"/>
              <a:cs typeface="Arial" charset="0"/>
            </a:defRPr>
          </a:lvl4pPr>
          <a:lvl5pPr marL="1682690" algn="l" rtl="0" fontAlgn="base">
            <a:spcBef>
              <a:spcPct val="0"/>
            </a:spcBef>
            <a:spcAft>
              <a:spcPct val="0"/>
            </a:spcAft>
            <a:defRPr kumimoji="1" sz="2400" kern="1200">
              <a:solidFill>
                <a:schemeClr val="tx1"/>
              </a:solidFill>
              <a:latin typeface="Arial" charset="0"/>
              <a:ea typeface="ＭＳ Ｐゴシック" charset="-128"/>
              <a:cs typeface="Arial" charset="0"/>
            </a:defRPr>
          </a:lvl5pPr>
          <a:lvl6pPr marL="2103358" algn="l" defTabSz="841347" rtl="0" eaLnBrk="1" latinLnBrk="0" hangingPunct="1">
            <a:defRPr kumimoji="1" sz="2400" kern="1200">
              <a:solidFill>
                <a:schemeClr val="tx1"/>
              </a:solidFill>
              <a:latin typeface="Arial" charset="0"/>
              <a:ea typeface="ＭＳ Ｐゴシック" charset="-128"/>
              <a:cs typeface="Arial" charset="0"/>
            </a:defRPr>
          </a:lvl6pPr>
          <a:lvl7pPr marL="2524031" algn="l" defTabSz="841347" rtl="0" eaLnBrk="1" latinLnBrk="0" hangingPunct="1">
            <a:defRPr kumimoji="1" sz="2400" kern="1200">
              <a:solidFill>
                <a:schemeClr val="tx1"/>
              </a:solidFill>
              <a:latin typeface="Arial" charset="0"/>
              <a:ea typeface="ＭＳ Ｐゴシック" charset="-128"/>
              <a:cs typeface="Arial" charset="0"/>
            </a:defRPr>
          </a:lvl7pPr>
          <a:lvl8pPr marL="2944708" algn="l" defTabSz="841347" rtl="0" eaLnBrk="1" latinLnBrk="0" hangingPunct="1">
            <a:defRPr kumimoji="1" sz="2400" kern="1200">
              <a:solidFill>
                <a:schemeClr val="tx1"/>
              </a:solidFill>
              <a:latin typeface="Arial" charset="0"/>
              <a:ea typeface="ＭＳ Ｐゴシック" charset="-128"/>
              <a:cs typeface="Arial" charset="0"/>
            </a:defRPr>
          </a:lvl8pPr>
          <a:lvl9pPr marL="3365365" algn="l" defTabSz="841347" rtl="0" eaLnBrk="1" latinLnBrk="0" hangingPunct="1">
            <a:defRPr kumimoji="1" sz="2400" kern="1200">
              <a:solidFill>
                <a:schemeClr val="tx1"/>
              </a:solidFill>
              <a:latin typeface="Arial" charset="0"/>
              <a:ea typeface="ＭＳ Ｐゴシック" charset="-128"/>
              <a:cs typeface="Arial" charset="0"/>
            </a:defRPr>
          </a:lvl9pPr>
        </a:lstStyle>
        <a:p>
          <a:pPr marL="0" indent="0" algn="l">
            <a:buNone/>
          </a:pPr>
          <a:r>
            <a:rPr lang="ja-JP" altLang="en-US" sz="1000" b="1" i="0" u="sng" strike="noStrike" baseline="0">
              <a:latin typeface="Meiryo UI" panose="020B0604030504040204" pitchFamily="50" charset="-128"/>
              <a:ea typeface="Meiryo UI" panose="020B0604030504040204" pitchFamily="50" charset="-128"/>
            </a:rPr>
            <a:t>注記</a:t>
          </a:r>
          <a:endParaRPr lang="en-US" altLang="ja-JP" sz="1000" b="1" i="0" u="sng" strike="noStrike" baseline="0">
            <a:latin typeface="Meiryo UI" panose="020B0604030504040204" pitchFamily="50" charset="-128"/>
            <a:ea typeface="Meiryo UI" panose="020B0604030504040204" pitchFamily="50" charset="-128"/>
          </a:endParaRPr>
        </a:p>
        <a:p>
          <a:pPr marL="0" indent="0" algn="l">
            <a:buNone/>
          </a:pPr>
          <a:r>
            <a:rPr lang="ja-JP" altLang="en-US" sz="1000" b="0" i="0" u="none" strike="noStrike" baseline="0">
              <a:latin typeface="Meiryo UI" panose="020B0604030504040204" pitchFamily="50" charset="-128"/>
              <a:ea typeface="Meiryo UI" panose="020B0604030504040204" pitchFamily="50" charset="-128"/>
            </a:rPr>
            <a:t>ソニーフィナンシャルグループ（以下「ソニー</a:t>
          </a:r>
          <a:r>
            <a:rPr lang="en-US" altLang="ja-JP" sz="1000" b="0" i="0" u="none" strike="noStrike" baseline="0">
              <a:latin typeface="Meiryo UI" panose="020B0604030504040204" pitchFamily="50" charset="-128"/>
              <a:ea typeface="Meiryo UI" panose="020B0604030504040204" pitchFamily="50" charset="-128"/>
            </a:rPr>
            <a:t>FG</a:t>
          </a:r>
          <a:r>
            <a:rPr lang="ja-JP" altLang="en-US" sz="1000" b="0" i="0" u="none" strike="noStrike" baseline="0">
              <a:latin typeface="Meiryo UI" panose="020B0604030504040204" pitchFamily="50" charset="-128"/>
              <a:ea typeface="Meiryo UI" panose="020B0604030504040204" pitchFamily="50" charset="-128"/>
            </a:rPr>
            <a:t>」）は、ソニーフィナンシャルグループ株式会社（以下「</a:t>
          </a:r>
          <a:r>
            <a:rPr lang="en-US" altLang="ja-JP" sz="1000" b="0" i="0" u="none" strike="noStrike" baseline="0">
              <a:latin typeface="Meiryo UI" panose="020B0604030504040204" pitchFamily="50" charset="-128"/>
              <a:ea typeface="Meiryo UI" panose="020B0604030504040204" pitchFamily="50" charset="-128"/>
            </a:rPr>
            <a:t>SFGI</a:t>
          </a:r>
          <a:r>
            <a:rPr lang="ja-JP" altLang="en-US" sz="1000" b="0" i="0" u="none" strike="noStrike" baseline="0">
              <a:latin typeface="Meiryo UI" panose="020B0604030504040204" pitchFamily="50" charset="-128"/>
              <a:ea typeface="Meiryo UI" panose="020B0604030504040204" pitchFamily="50" charset="-128"/>
            </a:rPr>
            <a:t>」）と、その傘下のソニー生命保険株式会社（以下「ソニー生命」）、ソニー損害保険株式会社（以下「ソニー損保」）及びソニー銀行株式会社（以下「ソニー銀行」）、ソニー・ライフケア株式会社（以下「</a:t>
          </a:r>
          <a:r>
            <a:rPr lang="en-US" altLang="ja-JP" sz="1000" b="0" i="0" u="none" strike="noStrike" baseline="0">
              <a:latin typeface="Meiryo UI" panose="020B0604030504040204" pitchFamily="50" charset="-128"/>
              <a:ea typeface="Meiryo UI" panose="020B0604030504040204" pitchFamily="50" charset="-128"/>
            </a:rPr>
            <a:t>SLC</a:t>
          </a:r>
          <a:r>
            <a:rPr lang="ja-JP" altLang="en-US" sz="1000" b="0" i="0" u="none" strike="noStrike" baseline="0">
              <a:latin typeface="Meiryo UI" panose="020B0604030504040204" pitchFamily="50" charset="-128"/>
              <a:ea typeface="Meiryo UI" panose="020B0604030504040204" pitchFamily="50" charset="-128"/>
            </a:rPr>
            <a:t>」）、ソニーフィナンシャルベンチャーズ株式会社（以下「</a:t>
          </a:r>
          <a:r>
            <a:rPr lang="en-US" altLang="ja-JP" sz="1000" b="0" i="0" u="none" strike="noStrike" baseline="0">
              <a:latin typeface="Meiryo UI" panose="020B0604030504040204" pitchFamily="50" charset="-128"/>
              <a:ea typeface="Meiryo UI" panose="020B0604030504040204" pitchFamily="50" charset="-128"/>
            </a:rPr>
            <a:t>SFV</a:t>
          </a:r>
          <a:r>
            <a:rPr lang="ja-JP" altLang="en-US" sz="1000" b="0" i="0" u="none" strike="noStrike" baseline="0">
              <a:latin typeface="Meiryo UI" panose="020B0604030504040204" pitchFamily="50" charset="-128"/>
              <a:ea typeface="Meiryo UI" panose="020B0604030504040204" pitchFamily="50" charset="-128"/>
            </a:rPr>
            <a:t>」）ならびにそれらの子会社及び関連会社から構成される金融サービスグループを指します。</a:t>
          </a:r>
        </a:p>
        <a:p>
          <a:pPr marL="0" indent="0" algn="l">
            <a:buNone/>
          </a:pPr>
          <a:endParaRPr lang="ja-JP" altLang="en-US" sz="1000" b="0" i="0" u="none" strike="noStrike" baseline="0">
            <a:latin typeface="Meiryo UI" panose="020B0604030504040204" pitchFamily="50" charset="-128"/>
            <a:ea typeface="Meiryo UI" panose="020B0604030504040204" pitchFamily="50" charset="-128"/>
          </a:endParaRPr>
        </a:p>
        <a:p>
          <a:pPr marL="0" indent="0" algn="l">
            <a:buNone/>
          </a:pPr>
          <a:r>
            <a:rPr lang="en-US" altLang="ja-JP" sz="1000" b="0" i="0" u="none" strike="noStrike" baseline="0">
              <a:latin typeface="Meiryo UI" panose="020B0604030504040204" pitchFamily="50" charset="-128"/>
              <a:ea typeface="Meiryo UI" panose="020B0604030504040204" pitchFamily="50" charset="-128"/>
            </a:rPr>
            <a:t>SFGI</a:t>
          </a:r>
          <a:r>
            <a:rPr lang="ja-JP" altLang="en-US" sz="1000" b="0" i="0" u="none" strike="noStrike" baseline="0">
              <a:latin typeface="Meiryo UI" panose="020B0604030504040204" pitchFamily="50" charset="-128"/>
              <a:ea typeface="Meiryo UI" panose="020B0604030504040204" pitchFamily="50" charset="-128"/>
            </a:rPr>
            <a:t>、ソニー生命、ソニー損保及びソニー銀行の業績（連結・単体）は、それぞれ日本の会計基準に準拠して作成しています。なお、本資料では、資本市場における国際的な財務情報の比較可能性の向上及びソニー</a:t>
          </a:r>
          <a:r>
            <a:rPr lang="en-US" altLang="ja-JP" sz="1000" b="0" i="0" u="none" strike="noStrike" baseline="0">
              <a:latin typeface="Meiryo UI" panose="020B0604030504040204" pitchFamily="50" charset="-128"/>
              <a:ea typeface="Meiryo UI" panose="020B0604030504040204" pitchFamily="50" charset="-128"/>
            </a:rPr>
            <a:t>FG</a:t>
          </a:r>
          <a:r>
            <a:rPr lang="ja-JP" altLang="en-US" sz="1000" b="0" i="0" u="none" strike="noStrike" baseline="0">
              <a:latin typeface="Meiryo UI" panose="020B0604030504040204" pitchFamily="50" charset="-128"/>
              <a:ea typeface="Meiryo UI" panose="020B0604030504040204" pitchFamily="50" charset="-128"/>
            </a:rPr>
            <a:t>が重視する長期視点での経営に適した経営指標を示す観点から、ソニー</a:t>
          </a:r>
          <a:r>
            <a:rPr lang="en-US" altLang="ja-JP" sz="1000" b="0" i="0" u="none" strike="noStrike" baseline="0">
              <a:latin typeface="Meiryo UI" panose="020B0604030504040204" pitchFamily="50" charset="-128"/>
              <a:ea typeface="Meiryo UI" panose="020B0604030504040204" pitchFamily="50" charset="-128"/>
            </a:rPr>
            <a:t>FG</a:t>
          </a:r>
          <a:r>
            <a:rPr lang="ja-JP" altLang="en-US" sz="1000" b="0" i="0" u="none" strike="noStrike" baseline="0">
              <a:latin typeface="Meiryo UI" panose="020B0604030504040204" pitchFamily="50" charset="-128"/>
              <a:ea typeface="Meiryo UI" panose="020B0604030504040204" pitchFamily="50" charset="-128"/>
            </a:rPr>
            <a:t>各社の国際財務報告基準（以下「</a:t>
          </a:r>
          <a:r>
            <a:rPr lang="en-US" altLang="ja-JP" sz="1000" b="0" i="0" u="none" strike="noStrike" baseline="0">
              <a:latin typeface="Meiryo UI" panose="020B0604030504040204" pitchFamily="50" charset="-128"/>
              <a:ea typeface="Meiryo UI" panose="020B0604030504040204" pitchFamily="50" charset="-128"/>
            </a:rPr>
            <a:t>IFRS</a:t>
          </a:r>
          <a:r>
            <a:rPr lang="ja-JP" altLang="en-US" sz="1000" b="0" i="0" u="none" strike="noStrike" baseline="0">
              <a:latin typeface="Meiryo UI" panose="020B0604030504040204" pitchFamily="50" charset="-128"/>
              <a:ea typeface="Meiryo UI" panose="020B0604030504040204" pitchFamily="50" charset="-128"/>
            </a:rPr>
            <a:t>会計基準」）にもとづく過去の業績及び将来の目標値を開示していますが、ソニー</a:t>
          </a:r>
          <a:r>
            <a:rPr lang="en-US" altLang="ja-JP" sz="1000" b="0" i="0" u="none" strike="noStrike" baseline="0">
              <a:latin typeface="Meiryo UI" panose="020B0604030504040204" pitchFamily="50" charset="-128"/>
              <a:ea typeface="Meiryo UI" panose="020B0604030504040204" pitchFamily="50" charset="-128"/>
            </a:rPr>
            <a:t>FG</a:t>
          </a:r>
          <a:r>
            <a:rPr lang="ja-JP" altLang="en-US" sz="1000" b="0" i="0" u="none" strike="noStrike" baseline="0">
              <a:latin typeface="Meiryo UI" panose="020B0604030504040204" pitchFamily="50" charset="-128"/>
              <a:ea typeface="Meiryo UI" panose="020B0604030504040204" pitchFamily="50" charset="-128"/>
            </a:rPr>
            <a:t>はこれらの開示が投資家の皆様に有益な情報を提供すると考えています。これらの</a:t>
          </a:r>
          <a:r>
            <a:rPr lang="en-US" altLang="ja-JP" sz="1000" b="0" i="0" u="none" strike="noStrike" baseline="0">
              <a:latin typeface="Meiryo UI" panose="020B0604030504040204" pitchFamily="50" charset="-128"/>
              <a:ea typeface="Meiryo UI" panose="020B0604030504040204" pitchFamily="50" charset="-128"/>
            </a:rPr>
            <a:t>IFRS</a:t>
          </a:r>
          <a:r>
            <a:rPr lang="ja-JP" altLang="en-US" sz="1000" b="0" i="0" u="none" strike="noStrike" baseline="0">
              <a:latin typeface="Meiryo UI" panose="020B0604030504040204" pitchFamily="50" charset="-128"/>
              <a:ea typeface="Meiryo UI" panose="020B0604030504040204" pitchFamily="50" charset="-128"/>
            </a:rPr>
            <a:t>会計基準にもとづく開示は、日本の会計基準に則って開示される</a:t>
          </a:r>
          <a:r>
            <a:rPr lang="en-US" altLang="ja-JP" sz="1000" b="0" i="0" u="none" strike="noStrike" baseline="0">
              <a:latin typeface="Meiryo UI" panose="020B0604030504040204" pitchFamily="50" charset="-128"/>
              <a:ea typeface="Meiryo UI" panose="020B0604030504040204" pitchFamily="50" charset="-128"/>
            </a:rPr>
            <a:t>SFGI</a:t>
          </a:r>
          <a:r>
            <a:rPr lang="ja-JP" altLang="en-US" sz="1000" b="0" i="0" u="none" strike="noStrike" baseline="0">
              <a:latin typeface="Meiryo UI" panose="020B0604030504040204" pitchFamily="50" charset="-128"/>
              <a:ea typeface="Meiryo UI" panose="020B0604030504040204" pitchFamily="50" charset="-128"/>
            </a:rPr>
            <a:t>、ソニー生命、ソニー損保及びソニー銀行の経営成績を代替するものではなく、追加的なものとしてご参照ください。本資料に記載されている</a:t>
          </a:r>
          <a:r>
            <a:rPr lang="en-US" altLang="ja-JP" sz="1000" b="0" i="0" u="none" strike="noStrike" baseline="0">
              <a:latin typeface="Meiryo UI" panose="020B0604030504040204" pitchFamily="50" charset="-128"/>
              <a:ea typeface="Meiryo UI" panose="020B0604030504040204" pitchFamily="50" charset="-128"/>
            </a:rPr>
            <a:t>SFGI</a:t>
          </a:r>
          <a:r>
            <a:rPr lang="ja-JP" altLang="en-US" sz="1000" b="0" i="0" u="none" strike="noStrike" baseline="0">
              <a:latin typeface="Meiryo UI" panose="020B0604030504040204" pitchFamily="50" charset="-128"/>
              <a:ea typeface="Meiryo UI" panose="020B0604030504040204" pitchFamily="50" charset="-128"/>
            </a:rPr>
            <a:t>、ソニー生命、ソニー損保及びソニー銀行の</a:t>
          </a:r>
          <a:r>
            <a:rPr lang="en-US" altLang="ja-JP" sz="1000" b="0" i="0" u="none" strike="noStrike" baseline="0">
              <a:latin typeface="Meiryo UI" panose="020B0604030504040204" pitchFamily="50" charset="-128"/>
              <a:ea typeface="Meiryo UI" panose="020B0604030504040204" pitchFamily="50" charset="-128"/>
            </a:rPr>
            <a:t>IFRS</a:t>
          </a:r>
          <a:r>
            <a:rPr lang="ja-JP" altLang="en-US" sz="1000" b="0" i="0" u="none" strike="noStrike" baseline="0">
              <a:latin typeface="Meiryo UI" panose="020B0604030504040204" pitchFamily="50" charset="-128"/>
              <a:ea typeface="Meiryo UI" panose="020B0604030504040204" pitchFamily="50" charset="-128"/>
            </a:rPr>
            <a:t>会計基準にもとづく過年度の業績及び将来の目標値は公認会計士又は監査法人の監査及びレビューを受けていません。</a:t>
          </a:r>
        </a:p>
        <a:p>
          <a:pPr marL="0" indent="0" algn="l">
            <a:buNone/>
          </a:pPr>
          <a:endParaRPr lang="ja-JP" altLang="en-US" sz="1000" b="0" i="0" u="none" strike="noStrike" baseline="0">
            <a:latin typeface="Meiryo UI" panose="020B0604030504040204" pitchFamily="50" charset="-128"/>
            <a:ea typeface="Meiryo UI" panose="020B0604030504040204" pitchFamily="50" charset="-128"/>
          </a:endParaRPr>
        </a:p>
        <a:p>
          <a:pPr marL="0" indent="0" algn="l">
            <a:buNone/>
          </a:pPr>
          <a:r>
            <a:rPr lang="ja-JP" altLang="en-US" sz="1000" b="0" i="0" u="none" strike="noStrike" baseline="0">
              <a:latin typeface="Meiryo UI" panose="020B0604030504040204" pitchFamily="50" charset="-128"/>
              <a:ea typeface="Meiryo UI" panose="020B0604030504040204" pitchFamily="50" charset="-128"/>
            </a:rPr>
            <a:t>本資料に掲載されている表示単位未満の数値や比率・増減率は、特に記載のない限り、四捨五入又は切り捨てで表示しています。</a:t>
          </a:r>
        </a:p>
        <a:p>
          <a:pPr marL="0" indent="0" algn="l">
            <a:buNone/>
          </a:pPr>
          <a:endParaRPr lang="ja-JP" altLang="en-US" sz="1000" b="0" i="0" u="none" strike="noStrike" baseline="0">
            <a:latin typeface="Meiryo UI" panose="020B0604030504040204" pitchFamily="50" charset="-128"/>
            <a:ea typeface="Meiryo UI" panose="020B0604030504040204" pitchFamily="50" charset="-128"/>
          </a:endParaRPr>
        </a:p>
        <a:p>
          <a:pPr marL="0" indent="0" algn="l">
            <a:buNone/>
          </a:pPr>
          <a:r>
            <a:rPr lang="ja-JP" altLang="en-US" sz="1000" b="0" i="0" u="none" strike="noStrike" baseline="0">
              <a:latin typeface="Meiryo UI" panose="020B0604030504040204" pitchFamily="50" charset="-128"/>
              <a:ea typeface="Meiryo UI" panose="020B0604030504040204" pitchFamily="50" charset="-128"/>
            </a:rPr>
            <a:t>「ライフプランナー」はソニー生命の登録商標です。その他、本資料に掲載されている会社名・商品名は、ソニーグループ株式会社又はソニー</a:t>
          </a:r>
          <a:r>
            <a:rPr lang="en-US" altLang="ja-JP" sz="1000" b="0" i="0" u="none" strike="noStrike" baseline="0">
              <a:latin typeface="Meiryo UI" panose="020B0604030504040204" pitchFamily="50" charset="-128"/>
              <a:ea typeface="Meiryo UI" panose="020B0604030504040204" pitchFamily="50" charset="-128"/>
            </a:rPr>
            <a:t>FG</a:t>
          </a:r>
          <a:r>
            <a:rPr lang="ja-JP" altLang="en-US" sz="1000" b="0" i="0" u="none" strike="noStrike" baseline="0">
              <a:latin typeface="Meiryo UI" panose="020B0604030504040204" pitchFamily="50" charset="-128"/>
              <a:ea typeface="Meiryo UI" panose="020B0604030504040204" pitchFamily="50" charset="-128"/>
            </a:rPr>
            <a:t>の商標又は登録商標です。</a:t>
          </a:r>
        </a:p>
        <a:p>
          <a:pPr marL="0" indent="0" algn="l">
            <a:buNone/>
          </a:pPr>
          <a:endParaRPr lang="ja-JP" altLang="en-US" sz="1000" b="0" i="0" u="none" strike="noStrike" baseline="0">
            <a:latin typeface="Meiryo UI" panose="020B0604030504040204" pitchFamily="50" charset="-128"/>
            <a:ea typeface="Meiryo UI" panose="020B0604030504040204" pitchFamily="50" charset="-128"/>
          </a:endParaRPr>
        </a:p>
        <a:p>
          <a:pPr marL="0" indent="0" algn="l">
            <a:buNone/>
          </a:pPr>
          <a:r>
            <a:rPr lang="ja-JP" altLang="en-US" sz="1000" b="0" i="0" u="none" strike="noStrike" baseline="0">
              <a:latin typeface="Meiryo UI" panose="020B0604030504040204" pitchFamily="50" charset="-128"/>
              <a:ea typeface="Meiryo UI" panose="020B0604030504040204" pitchFamily="50" charset="-128"/>
            </a:rPr>
            <a:t>本資料に記載している修正純利益は、一時的な損益の影響を含まないことから、事業の持続的な収益力を表すとともに、ソニー</a:t>
          </a:r>
          <a:r>
            <a:rPr lang="en-US" altLang="ja-JP" sz="1000" b="0" i="0" u="none" strike="noStrike" baseline="0">
              <a:latin typeface="Meiryo UI" panose="020B0604030504040204" pitchFamily="50" charset="-128"/>
              <a:ea typeface="Meiryo UI" panose="020B0604030504040204" pitchFamily="50" charset="-128"/>
            </a:rPr>
            <a:t>FG</a:t>
          </a:r>
          <a:r>
            <a:rPr lang="ja-JP" altLang="en-US" sz="1000" b="0" i="0" u="none" strike="noStrike" baseline="0">
              <a:latin typeface="Meiryo UI" panose="020B0604030504040204" pitchFamily="50" charset="-128"/>
              <a:ea typeface="Meiryo UI" panose="020B0604030504040204" pitchFamily="50" charset="-128"/>
            </a:rPr>
            <a:t>の投資とそのリターンの循環による中長期での事業拡大をマネジメントの観点から確認することができると考えています。これらの経営指標は、</a:t>
          </a:r>
          <a:r>
            <a:rPr lang="en-US" altLang="ja-JP" sz="1000" b="0" i="0" u="none" strike="noStrike" baseline="0">
              <a:latin typeface="Meiryo UI" panose="020B0604030504040204" pitchFamily="50" charset="-128"/>
              <a:ea typeface="Meiryo UI" panose="020B0604030504040204" pitchFamily="50" charset="-128"/>
            </a:rPr>
            <a:t>IFRS</a:t>
          </a:r>
          <a:r>
            <a:rPr lang="ja-JP" altLang="en-US" sz="1000" b="0" i="0" u="none" strike="noStrike" baseline="0">
              <a:latin typeface="Meiryo UI" panose="020B0604030504040204" pitchFamily="50" charset="-128"/>
              <a:ea typeface="Meiryo UI" panose="020B0604030504040204" pitchFamily="50" charset="-128"/>
            </a:rPr>
            <a:t>会計基準及び日本の会計基準に則った開示ではありませんが、ソニー</a:t>
          </a:r>
          <a:r>
            <a:rPr lang="en-US" altLang="ja-JP" sz="1000" b="0" i="0" u="none" strike="noStrike" baseline="0">
              <a:latin typeface="Meiryo UI" panose="020B0604030504040204" pitchFamily="50" charset="-128"/>
              <a:ea typeface="Meiryo UI" panose="020B0604030504040204" pitchFamily="50" charset="-128"/>
            </a:rPr>
            <a:t>FG</a:t>
          </a:r>
          <a:r>
            <a:rPr lang="ja-JP" altLang="en-US" sz="1000" b="0" i="0" u="none" strike="noStrike" baseline="0">
              <a:latin typeface="Meiryo UI" panose="020B0604030504040204" pitchFamily="50" charset="-128"/>
              <a:ea typeface="Meiryo UI" panose="020B0604030504040204" pitchFamily="50" charset="-128"/>
            </a:rPr>
            <a:t>はこれらの開示が投資家の皆様に有益な情報を提供すると考えています。修正純利益は、日本の会計基準に則って開示される</a:t>
          </a:r>
          <a:r>
            <a:rPr lang="en-US" altLang="ja-JP" sz="1000" b="0" i="0" u="none" strike="noStrike" baseline="0">
              <a:latin typeface="Meiryo UI" panose="020B0604030504040204" pitchFamily="50" charset="-128"/>
              <a:ea typeface="Meiryo UI" panose="020B0604030504040204" pitchFamily="50" charset="-128"/>
            </a:rPr>
            <a:t>SFGI</a:t>
          </a:r>
          <a:r>
            <a:rPr lang="ja-JP" altLang="en-US" sz="1000" b="0" i="0" u="none" strike="noStrike" baseline="0">
              <a:latin typeface="Meiryo UI" panose="020B0604030504040204" pitchFamily="50" charset="-128"/>
              <a:ea typeface="Meiryo UI" panose="020B0604030504040204" pitchFamily="50" charset="-128"/>
            </a:rPr>
            <a:t>、ソニー生命、ソニー損保及びソニー銀行の経営成績を代替するものではなく、追加的なものとしてご参照ください。</a:t>
          </a:r>
        </a:p>
        <a:p>
          <a:pPr marL="0" indent="0" algn="l">
            <a:buNone/>
          </a:pPr>
          <a:endParaRPr lang="en-US" altLang="ja-JP" sz="1000" b="0" i="0" u="none" strike="noStrike" baseline="0">
            <a:latin typeface="Meiryo UI" panose="020B0604030504040204" pitchFamily="50" charset="-128"/>
            <a:ea typeface="Meiryo UI" panose="020B0604030504040204" pitchFamily="50" charset="-128"/>
          </a:endParaRPr>
        </a:p>
        <a:p>
          <a:pPr marL="0" indent="0" algn="l">
            <a:buNone/>
          </a:pPr>
          <a:r>
            <a:rPr lang="ja-JP" altLang="en-US" sz="1000" b="0" i="0" u="none" strike="noStrike" baseline="0">
              <a:latin typeface="Meiryo UI" panose="020B0604030504040204" pitchFamily="50" charset="-128"/>
              <a:ea typeface="Meiryo UI" panose="020B0604030504040204" pitchFamily="50" charset="-128"/>
            </a:rPr>
            <a:t>（参考）修正純利益の定義（</a:t>
          </a:r>
          <a:r>
            <a:rPr lang="en-US" altLang="ja-JP" sz="1000" b="0" i="0" u="none" strike="noStrike" baseline="0">
              <a:latin typeface="Meiryo UI" panose="020B0604030504040204" pitchFamily="50" charset="-128"/>
              <a:ea typeface="Meiryo UI" panose="020B0604030504040204" pitchFamily="50" charset="-128"/>
            </a:rPr>
            <a:t>FY22</a:t>
          </a:r>
          <a:r>
            <a:rPr lang="ja-JP" altLang="en-US" sz="1000" b="0" i="0" u="none" strike="noStrike" baseline="0">
              <a:latin typeface="Meiryo UI" panose="020B0604030504040204" pitchFamily="50" charset="-128"/>
              <a:ea typeface="Meiryo UI" panose="020B0604030504040204" pitchFamily="50" charset="-128"/>
            </a:rPr>
            <a:t>以降）</a:t>
          </a:r>
          <a:endParaRPr lang="en-US" altLang="ja-JP" sz="1000" b="0" i="0" u="none" strike="noStrike" baseline="0">
            <a:latin typeface="Meiryo UI" panose="020B0604030504040204" pitchFamily="50" charset="-128"/>
            <a:ea typeface="Meiryo UI" panose="020B0604030504040204" pitchFamily="50" charset="-128"/>
          </a:endParaRPr>
        </a:p>
        <a:p>
          <a:pPr marL="0" indent="0" algn="l">
            <a:buNone/>
          </a:pPr>
          <a:endParaRPr lang="en-US" altLang="ja-JP" sz="1000" b="0" i="0" u="none" strike="noStrike" baseline="0">
            <a:latin typeface="Meiryo UI" panose="020B0604030504040204" pitchFamily="50" charset="-128"/>
            <a:ea typeface="Meiryo UI" panose="020B0604030504040204" pitchFamily="50" charset="-128"/>
          </a:endParaRPr>
        </a:p>
        <a:p>
          <a:pPr marL="0" indent="0" algn="l">
            <a:buNone/>
          </a:pPr>
          <a:endParaRPr lang="en-US" altLang="ja-JP" sz="1000" b="0" i="0" u="none" strike="noStrike" baseline="0">
            <a:latin typeface="Meiryo UI" panose="020B0604030504040204" pitchFamily="50" charset="-128"/>
            <a:ea typeface="Meiryo UI" panose="020B0604030504040204" pitchFamily="50" charset="-128"/>
          </a:endParaRPr>
        </a:p>
        <a:p>
          <a:pPr marL="0" indent="0" algn="l">
            <a:buNone/>
          </a:pPr>
          <a:endParaRPr lang="en-US" altLang="ja-JP" sz="1000" b="0" i="0" u="none" strike="noStrike" baseline="0">
            <a:latin typeface="Meiryo UI" panose="020B0604030504040204" pitchFamily="50" charset="-128"/>
            <a:ea typeface="Meiryo UI" panose="020B0604030504040204" pitchFamily="50" charset="-128"/>
          </a:endParaRPr>
        </a:p>
        <a:p>
          <a:pPr marL="0" indent="0" algn="l">
            <a:buNone/>
          </a:pPr>
          <a:endParaRPr lang="en-US" altLang="ja-JP" sz="1000" b="0" i="0" u="none" strike="noStrike" baseline="0">
            <a:latin typeface="Meiryo UI" panose="020B0604030504040204" pitchFamily="50" charset="-128"/>
            <a:ea typeface="Meiryo UI" panose="020B0604030504040204" pitchFamily="50" charset="-128"/>
          </a:endParaRPr>
        </a:p>
        <a:p>
          <a:pPr marL="0" indent="0" algn="l">
            <a:buNone/>
          </a:pPr>
          <a:endParaRPr lang="en-US" altLang="ja-JP" sz="1000" b="0" i="0" u="none" strike="noStrike" baseline="0">
            <a:latin typeface="Meiryo UI" panose="020B0604030504040204" pitchFamily="50" charset="-128"/>
            <a:ea typeface="Meiryo UI" panose="020B0604030504040204" pitchFamily="50" charset="-128"/>
          </a:endParaRPr>
        </a:p>
        <a:p>
          <a:pPr marL="0" indent="0" algn="l">
            <a:buNone/>
          </a:pPr>
          <a:endParaRPr lang="ja-JP" altLang="en-US" sz="1000" b="0" i="0" u="none" strike="noStrike" baseline="0">
            <a:latin typeface="Meiryo UI" panose="020B0604030504040204" pitchFamily="50" charset="-128"/>
            <a:ea typeface="Meiryo UI" panose="020B0604030504040204" pitchFamily="50" charset="-128"/>
          </a:endParaRPr>
        </a:p>
        <a:p>
          <a:pPr marL="0" indent="0" algn="l">
            <a:buNone/>
          </a:pPr>
          <a:endParaRPr lang="en-US" altLang="ja-JP" sz="1000" b="0" i="0" u="none" strike="noStrike" baseline="0">
            <a:latin typeface="Meiryo UI" panose="020B0604030504040204" pitchFamily="50" charset="-128"/>
            <a:ea typeface="Meiryo UI" panose="020B0604030504040204" pitchFamily="50" charset="-128"/>
            <a:cs typeface="Arial"/>
          </a:endParaRPr>
        </a:p>
        <a:p>
          <a:pPr marL="0" indent="0" algn="l">
            <a:buNone/>
          </a:pPr>
          <a:endParaRPr lang="en-US" altLang="ja-JP" sz="1000" b="0" i="0" u="none" strike="noStrike" baseline="0">
            <a:latin typeface="Meiryo UI" panose="020B0604030504040204" pitchFamily="50" charset="-128"/>
            <a:ea typeface="Meiryo UI" panose="020B0604030504040204" pitchFamily="50" charset="-128"/>
            <a:cs typeface="Arial"/>
          </a:endParaRPr>
        </a:p>
        <a:p>
          <a:pPr marL="0" indent="0" algn="l">
            <a:buNone/>
          </a:pPr>
          <a:endParaRPr lang="en-US" altLang="ja-JP" sz="1000" b="0" i="0" u="none" strike="noStrike" baseline="0">
            <a:latin typeface="Meiryo UI" panose="020B0604030504040204" pitchFamily="50" charset="-128"/>
            <a:ea typeface="Meiryo UI" panose="020B0604030504040204" pitchFamily="50" charset="-128"/>
            <a:cs typeface="Arial"/>
          </a:endParaRPr>
        </a:p>
        <a:p>
          <a:pPr marL="0" indent="0" algn="l">
            <a:buNone/>
          </a:pPr>
          <a:endParaRPr lang="en-US" altLang="ja-JP" sz="1000" b="0" i="0" u="none" strike="noStrike" baseline="0">
            <a:latin typeface="Meiryo UI" panose="020B0604030504040204" pitchFamily="50" charset="-128"/>
            <a:ea typeface="Meiryo UI" panose="020B0604030504040204" pitchFamily="50" charset="-128"/>
            <a:cs typeface="Arial"/>
          </a:endParaRPr>
        </a:p>
        <a:p>
          <a:pPr marL="0" indent="0" algn="l">
            <a:buNone/>
          </a:pPr>
          <a:r>
            <a:rPr lang="en-US" altLang="ja-JP" sz="1000" b="1" i="0" u="sng" strike="noStrike" baseline="0">
              <a:latin typeface="Meiryo UI" panose="020B0604030504040204" pitchFamily="50" charset="-128"/>
              <a:ea typeface="Meiryo UI" panose="020B0604030504040204" pitchFamily="50" charset="-128"/>
              <a:cs typeface="Arial"/>
            </a:rPr>
            <a:t>Notes</a:t>
          </a:r>
        </a:p>
        <a:p>
          <a:pPr marL="0" indent="0" algn="l">
            <a:buNone/>
          </a:pPr>
          <a:r>
            <a:rPr lang="en-US" altLang="ja-JP" sz="1000" b="0" i="0" u="none" strike="noStrike" baseline="0">
              <a:latin typeface="Meiryo UI" panose="020B0604030504040204" pitchFamily="50" charset="-128"/>
              <a:ea typeface="Meiryo UI" panose="020B0604030504040204" pitchFamily="50" charset="-128"/>
              <a:cs typeface="Arial"/>
            </a:rPr>
            <a:t>Sony Financial Group (“Sony FG”) refers to the financial services group consisting of Sony Financial Group Inc. (“SFGI”), and its subsidiaries including Sony Life Insurance Co., Ltd. (“Sony Life”), Sony Assurance Inc. (“Sony Assurance”), Sony Bank Inc. (“Sony Bank”), Sony Lifecare Inc. (“SLC”), Sony Financial Ventures Inc. (“SFV”), and their subsidiaries and affiliates.</a:t>
          </a:r>
        </a:p>
        <a:p>
          <a:pPr marL="0" indent="0" algn="l">
            <a:buNone/>
          </a:pPr>
          <a:endParaRPr lang="en-US" altLang="ja-JP" sz="1000" b="0" i="0" u="none" strike="noStrike" baseline="0">
            <a:latin typeface="Meiryo UI" panose="020B0604030504040204" pitchFamily="50" charset="-128"/>
            <a:ea typeface="Meiryo UI" panose="020B0604030504040204" pitchFamily="50" charset="-128"/>
            <a:cs typeface="Arial"/>
          </a:endParaRPr>
        </a:p>
        <a:p>
          <a:pPr marL="0" indent="0" algn="l">
            <a:buNone/>
          </a:pPr>
          <a:r>
            <a:rPr lang="en-US" altLang="ja-JP" sz="1000" b="0" i="0" u="none" strike="noStrike" baseline="0">
              <a:latin typeface="Meiryo UI" panose="020B0604030504040204" pitchFamily="50" charset="-128"/>
              <a:ea typeface="Meiryo UI" panose="020B0604030504040204" pitchFamily="50" charset="-128"/>
              <a:cs typeface="Arial"/>
            </a:rPr>
            <a:t>The consolidated and non-consolidated financial results of SFGI, Sony Life, Sony Assurance and Sony Bank are prepared in accordance with Japanese accounting standards (“J-GAAP”). This material discloses past performance and specific targets of Sony FG companies based on the International Financial Reporting Standards (“IFRS”) for the purpose of international financial information comparability and to illustrate management indicators suitable for the long-term management focus of Sony FG. Sony FG believes that these disclosures provide useful information to investors. These IFRS-based disclosures are not meant to replace the J-GAAP disclosure of the management performance of SFGI, Sony Life, Sony Assurance, and Sony Bank but may be referred to as additional information. The IFRS-based past performance and specific targets of SFGI, Sony Life, Sony Assurance and Sony Bank presented herein are not subject to audit or review by certified public accountants or an audit firm.</a:t>
          </a:r>
        </a:p>
        <a:p>
          <a:pPr marL="0" indent="0" algn="l">
            <a:buNone/>
          </a:pPr>
          <a:endParaRPr lang="en-US" altLang="ja-JP" sz="1000" b="0" i="0" u="none" strike="noStrike" baseline="0">
            <a:latin typeface="Meiryo UI" panose="020B0604030504040204" pitchFamily="50" charset="-128"/>
            <a:ea typeface="Meiryo UI" panose="020B0604030504040204" pitchFamily="50" charset="-128"/>
            <a:cs typeface="Arial"/>
          </a:endParaRPr>
        </a:p>
        <a:p>
          <a:pPr marL="0" indent="0" algn="l">
            <a:buNone/>
          </a:pPr>
          <a:r>
            <a:rPr lang="en-US" altLang="ja-JP" sz="1000" b="0" i="0" u="none" strike="noStrike" baseline="0">
              <a:latin typeface="Meiryo UI" panose="020B0604030504040204" pitchFamily="50" charset="-128"/>
              <a:ea typeface="Meiryo UI" panose="020B0604030504040204" pitchFamily="50" charset="-128"/>
              <a:cs typeface="Arial"/>
            </a:rPr>
            <a:t>Unless otherwise indicated, figures, ratios and percentages less than their respective indicated unit in This material have been rounded to the nearest whole number or truncated.</a:t>
          </a:r>
        </a:p>
        <a:p>
          <a:pPr marL="0" indent="0" algn="l">
            <a:buNone/>
          </a:pPr>
          <a:endParaRPr lang="en-US" altLang="ja-JP" sz="1000" b="0" i="0" u="none" strike="noStrike" baseline="0">
            <a:latin typeface="Meiryo UI" panose="020B0604030504040204" pitchFamily="50" charset="-128"/>
            <a:ea typeface="Meiryo UI" panose="020B0604030504040204" pitchFamily="50" charset="-128"/>
            <a:cs typeface="Arial"/>
          </a:endParaRPr>
        </a:p>
        <a:p>
          <a:pPr marL="0" indent="0" algn="l">
            <a:buNone/>
          </a:pPr>
          <a:r>
            <a:rPr lang="en-US" altLang="ja-JP" sz="1000" b="0" i="0" u="none" strike="noStrike" baseline="0">
              <a:latin typeface="Meiryo UI" panose="020B0604030504040204" pitchFamily="50" charset="-128"/>
              <a:ea typeface="Meiryo UI" panose="020B0604030504040204" pitchFamily="50" charset="-128"/>
              <a:cs typeface="Arial"/>
            </a:rPr>
            <a:t>“Lifeplanner” is a registered trademark of Sony Life. Company names and product names that appear in This material, other than those mentioned above, are trademarks or registered trademarks of Sony Group Corporation or Sony FG companies.</a:t>
          </a:r>
        </a:p>
        <a:p>
          <a:pPr marL="0" indent="0" algn="l">
            <a:buNone/>
          </a:pPr>
          <a:endParaRPr lang="en-US" altLang="ja-JP" sz="1000" b="0" i="0" u="none" strike="noStrike" baseline="0">
            <a:latin typeface="Meiryo UI" panose="020B0604030504040204" pitchFamily="50" charset="-128"/>
            <a:ea typeface="Meiryo UI" panose="020B0604030504040204" pitchFamily="50" charset="-128"/>
            <a:cs typeface="Arial"/>
          </a:endParaRPr>
        </a:p>
        <a:p>
          <a:pPr marL="0" indent="0" algn="l">
            <a:buNone/>
          </a:pPr>
          <a:r>
            <a:rPr lang="en-US" altLang="ja-JP" sz="1000" b="0" i="0" u="none" strike="noStrike" baseline="0">
              <a:latin typeface="Meiryo UI" panose="020B0604030504040204" pitchFamily="50" charset="-128"/>
              <a:ea typeface="Meiryo UI" panose="020B0604030504040204" pitchFamily="50" charset="-128"/>
              <a:cs typeface="Arial"/>
            </a:rPr>
            <a:t>The adjusted net income detailed in This material excludes the impact of one-time gains and losses. Sony FG considers these metrics to represent businesses’ sustainable earning power and to facilitate assessment, from a management-level perspective, of long-term business expansion through the cycle of investments and returns across Sony FG. While these management metrics are not presented in accordance with J-GAAP or IFRS, Sony FG believes that these disclosures provide useful information to investors. The adjusted net income is not intended to replace the J-GAAP disclosure of the management performance of SFGI, Sony Life, Sony Assurance, and Sony Bank, but may be referred to as additional information.</a:t>
          </a:r>
        </a:p>
        <a:p>
          <a:pPr marL="0" indent="0" algn="l">
            <a:buNone/>
          </a:pPr>
          <a:endParaRPr lang="en-US" altLang="ja-JP" sz="1000" b="0" i="0" u="none" strike="noStrike" baseline="0">
            <a:latin typeface="Meiryo UI" panose="020B0604030504040204" pitchFamily="50" charset="-128"/>
            <a:ea typeface="Meiryo UI" panose="020B0604030504040204" pitchFamily="50" charset="-128"/>
            <a:cs typeface="Arial"/>
          </a:endParaRPr>
        </a:p>
        <a:p>
          <a:pPr marL="0" indent="0" algn="l">
            <a:buNone/>
          </a:pPr>
          <a:r>
            <a:rPr lang="en-US" altLang="ja-JP" sz="1000" b="0" i="0" u="none" strike="noStrike" baseline="0">
              <a:latin typeface="Meiryo UI" panose="020B0604030504040204" pitchFamily="50" charset="-128"/>
              <a:ea typeface="Meiryo UI" panose="020B0604030504040204" pitchFamily="50" charset="-128"/>
              <a:cs typeface="Arial"/>
            </a:rPr>
            <a:t>(Reference) Definitions of adjusted net income (after FY22)</a:t>
          </a:r>
        </a:p>
      </xdr:txBody>
    </xdr:sp>
    <xdr:clientData/>
  </xdr:twoCellAnchor>
  <xdr:twoCellAnchor editAs="oneCell">
    <xdr:from>
      <xdr:col>0</xdr:col>
      <xdr:colOff>130175</xdr:colOff>
      <xdr:row>17</xdr:row>
      <xdr:rowOff>215900</xdr:rowOff>
    </xdr:from>
    <xdr:to>
      <xdr:col>15</xdr:col>
      <xdr:colOff>377825</xdr:colOff>
      <xdr:row>25</xdr:row>
      <xdr:rowOff>9525</xdr:rowOff>
    </xdr:to>
    <xdr:pic>
      <xdr:nvPicPr>
        <xdr:cNvPr id="3" name="図 2">
          <a:extLst>
            <a:ext uri="{FF2B5EF4-FFF2-40B4-BE49-F238E27FC236}">
              <a16:creationId xmlns:a16="http://schemas.microsoft.com/office/drawing/2014/main" id="{6A47D7CE-F857-4EA0-83AA-934DAE80A3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175" y="4102100"/>
          <a:ext cx="10106025" cy="162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70</xdr:row>
      <xdr:rowOff>73025</xdr:rowOff>
    </xdr:from>
    <xdr:to>
      <xdr:col>15</xdr:col>
      <xdr:colOff>257175</xdr:colOff>
      <xdr:row>82</xdr:row>
      <xdr:rowOff>73025</xdr:rowOff>
    </xdr:to>
    <xdr:pic>
      <xdr:nvPicPr>
        <xdr:cNvPr id="4" name="図 3">
          <a:extLst>
            <a:ext uri="{FF2B5EF4-FFF2-40B4-BE49-F238E27FC236}">
              <a16:creationId xmlns:a16="http://schemas.microsoft.com/office/drawing/2014/main" id="{9BDF3856-BA91-4A52-9D5E-2CF4606760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1630025"/>
          <a:ext cx="9401175" cy="1981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17</xdr:col>
      <xdr:colOff>125880</xdr:colOff>
      <xdr:row>27</xdr:row>
      <xdr:rowOff>6350</xdr:rowOff>
    </xdr:to>
    <xdr:sp macro="" textlink="">
      <xdr:nvSpPr>
        <xdr:cNvPr id="2" name="テキスト ボックス 1">
          <a:extLst>
            <a:ext uri="{FF2B5EF4-FFF2-40B4-BE49-F238E27FC236}">
              <a16:creationId xmlns:a16="http://schemas.microsoft.com/office/drawing/2014/main" id="{A28F551A-FBAE-418E-A7ED-2EB8FE9A18E2}"/>
            </a:ext>
          </a:extLst>
        </xdr:cNvPr>
        <xdr:cNvSpPr txBox="1"/>
      </xdr:nvSpPr>
      <xdr:spPr>
        <a:xfrm>
          <a:off x="0" y="0"/>
          <a:ext cx="10489080" cy="4464050"/>
        </a:xfrm>
        <a:prstGeom prst="rect">
          <a:avLst/>
        </a:prstGeom>
        <a:noFill/>
      </xdr:spPr>
      <xdr:txBody>
        <a:bodyPr wrap="square">
          <a:noAutofit/>
        </a:bodyPr>
        <a:lstStyle>
          <a:defPPr>
            <a:defRPr lang="en-US"/>
          </a:defPPr>
          <a:lvl1pPr marL="177797" indent="-177797" algn="l" defTabSz="711187" rtl="0" eaLnBrk="1" latinLnBrk="0" hangingPunct="1">
            <a:spcBef>
              <a:spcPts val="1199"/>
            </a:spcBef>
            <a:buChar char="•"/>
            <a:defRPr sz="1600" kern="1200">
              <a:solidFill>
                <a:schemeClr val="tx1"/>
              </a:solidFill>
              <a:latin typeface="+mn-lt"/>
              <a:ea typeface="+mn-ea"/>
              <a:cs typeface="+mn-cs"/>
            </a:defRPr>
          </a:lvl1pPr>
          <a:lvl2pPr marL="355594" indent="-177797" algn="l" defTabSz="711187" rtl="0" eaLnBrk="1" latinLnBrk="0" hangingPunct="1">
            <a:spcBef>
              <a:spcPts val="600"/>
            </a:spcBef>
            <a:buChar char="–"/>
            <a:defRPr sz="1400" kern="1200">
              <a:solidFill>
                <a:schemeClr val="tx1"/>
              </a:solidFill>
              <a:latin typeface="+mn-lt"/>
              <a:ea typeface="+mn-ea"/>
              <a:cs typeface="+mn-cs"/>
            </a:defRPr>
          </a:lvl2pPr>
          <a:lvl3pPr marL="533390" indent="-177797" algn="l" defTabSz="711187" rtl="0" eaLnBrk="1" latinLnBrk="0" hangingPunct="1">
            <a:spcBef>
              <a:spcPts val="600"/>
            </a:spcBef>
            <a:buChar char="&gt;"/>
            <a:defRPr sz="1400" kern="1200">
              <a:solidFill>
                <a:schemeClr val="tx1"/>
              </a:solidFill>
              <a:latin typeface="+mn-lt"/>
              <a:ea typeface="+mn-ea"/>
              <a:cs typeface="+mn-cs"/>
            </a:defRPr>
          </a:lvl3pPr>
          <a:lvl4pPr marL="711187" indent="-177797" algn="l" defTabSz="711187" rtl="0" eaLnBrk="1" latinLnBrk="0" hangingPunct="1">
            <a:spcBef>
              <a:spcPts val="600"/>
            </a:spcBef>
            <a:buChar char="–"/>
            <a:defRPr sz="1400" kern="1200">
              <a:solidFill>
                <a:schemeClr val="tx1"/>
              </a:solidFill>
              <a:latin typeface="+mn-lt"/>
              <a:ea typeface="+mn-ea"/>
              <a:cs typeface="+mn-cs"/>
            </a:defRPr>
          </a:lvl4pPr>
          <a:lvl5pPr marL="888985" indent="-177797" algn="l" defTabSz="711187" rtl="0" eaLnBrk="1" latinLnBrk="0" hangingPunct="1">
            <a:spcBef>
              <a:spcPts val="600"/>
            </a:spcBef>
            <a:buChar char="&gt;"/>
            <a:defRPr sz="1400" kern="1200">
              <a:solidFill>
                <a:schemeClr val="tx1"/>
              </a:solidFill>
              <a:latin typeface="+mn-lt"/>
              <a:ea typeface="+mn-ea"/>
              <a:cs typeface="+mn-cs"/>
            </a:defRPr>
          </a:lvl5pPr>
          <a:lvl6pPr marL="1066782" indent="-177797" algn="l" defTabSz="711187" rtl="0" eaLnBrk="1" latinLnBrk="0" hangingPunct="1">
            <a:defRPr sz="1400" kern="1200">
              <a:solidFill>
                <a:schemeClr val="tx1"/>
              </a:solidFill>
              <a:latin typeface="+mn-lt"/>
              <a:ea typeface="+mn-ea"/>
              <a:cs typeface="+mn-cs"/>
            </a:defRPr>
          </a:lvl6pPr>
          <a:lvl7pPr marL="1244579" indent="-177797" algn="l" defTabSz="711187" rtl="0" eaLnBrk="1" latinLnBrk="0" hangingPunct="1">
            <a:defRPr sz="1400" kern="1200">
              <a:solidFill>
                <a:schemeClr val="tx1"/>
              </a:solidFill>
              <a:latin typeface="+mn-lt"/>
              <a:ea typeface="+mn-ea"/>
              <a:cs typeface="+mn-cs"/>
            </a:defRPr>
          </a:lvl7pPr>
          <a:lvl8pPr marL="1422376" indent="-177797" algn="l" defTabSz="711187" rtl="0" eaLnBrk="1" latinLnBrk="0" hangingPunct="1">
            <a:defRPr sz="1400" kern="1200">
              <a:solidFill>
                <a:schemeClr val="tx1"/>
              </a:solidFill>
              <a:latin typeface="+mn-lt"/>
              <a:ea typeface="+mn-ea"/>
              <a:cs typeface="+mn-cs"/>
            </a:defRPr>
          </a:lvl8pPr>
          <a:lvl9pPr marL="1600173" indent="-177797" algn="l" defTabSz="711187" rtl="0" eaLnBrk="1" latinLnBrk="0" hangingPunct="1">
            <a:defRPr sz="1400" kern="1200">
              <a:solidFill>
                <a:schemeClr val="tx1"/>
              </a:solidFill>
              <a:latin typeface="+mn-lt"/>
              <a:ea typeface="+mn-ea"/>
              <a:cs typeface="+mn-cs"/>
            </a:defRPr>
          </a:lvl9pPr>
        </a:lstStyle>
        <a:p>
          <a:pPr marL="0" indent="0" defTabSz="457200">
            <a:spcBef>
              <a:spcPts val="0"/>
            </a:spcBef>
            <a:spcAft>
              <a:spcPts val="400"/>
            </a:spcAft>
            <a:buFontTx/>
            <a:buNone/>
            <a:defRPr/>
          </a:pPr>
          <a:r>
            <a:rPr kumimoji="1" lang="ja-JP" altLang="en-US" sz="1000" b="1" u="sng" kern="100">
              <a:solidFill>
                <a:srgbClr val="000000">
                  <a:lumMod val="75000"/>
                  <a:lumOff val="25000"/>
                </a:srgbClr>
              </a:solidFill>
              <a:latin typeface="Meiryo UI" panose="020B0604030504040204" pitchFamily="50" charset="-128"/>
              <a:ea typeface="Meiryo UI" panose="020B0604030504040204" pitchFamily="50" charset="-128"/>
              <a:cs typeface="MS-Mincho"/>
              <a:sym typeface="Meiryo UI" panose="020B0604030504040204" pitchFamily="50" charset="-128"/>
            </a:rPr>
            <a:t>将来に関する記述等についてのご注意</a:t>
          </a:r>
          <a:endParaRPr kumimoji="1" lang="en-US" altLang="ja-JP" sz="1000" b="1" u="sng" kern="100">
            <a:solidFill>
              <a:srgbClr val="000000">
                <a:lumMod val="75000"/>
                <a:lumOff val="25000"/>
              </a:srgbClr>
            </a:solidFill>
            <a:latin typeface="Meiryo UI" panose="020B0604030504040204" pitchFamily="50" charset="-128"/>
            <a:ea typeface="Meiryo UI" panose="020B0604030504040204" pitchFamily="50" charset="-128"/>
            <a:cs typeface="MS-Mincho"/>
            <a:sym typeface="Meiryo UI" panose="020B0604030504040204" pitchFamily="50" charset="-128"/>
          </a:endParaRPr>
        </a:p>
        <a:p>
          <a:pPr marL="0" indent="0" defTabSz="457200">
            <a:spcBef>
              <a:spcPts val="0"/>
            </a:spcBef>
            <a:spcAft>
              <a:spcPts val="400"/>
            </a:spcAft>
            <a:buFontTx/>
            <a:buNone/>
            <a:defRPr/>
          </a:pPr>
          <a:r>
            <a:rPr kumimoji="1" lang="ja-JP" altLang="en-US" sz="1000" kern="100">
              <a:solidFill>
                <a:srgbClr val="000000">
                  <a:lumMod val="75000"/>
                  <a:lumOff val="25000"/>
                </a:srgbClr>
              </a:solidFill>
              <a:latin typeface="Meiryo UI" panose="020B0604030504040204" pitchFamily="50" charset="-128"/>
              <a:ea typeface="Meiryo UI" panose="020B0604030504040204" pitchFamily="50" charset="-128"/>
              <a:cs typeface="MS-Mincho"/>
              <a:sym typeface="Meiryo UI" panose="020B0604030504040204" pitchFamily="50" charset="-128"/>
            </a:rPr>
            <a:t>本資料に記載されている、ソニー</a:t>
          </a:r>
          <a:r>
            <a:rPr kumimoji="1" lang="en-US" altLang="ja-JP" sz="1000" kern="100">
              <a:solidFill>
                <a:srgbClr val="000000">
                  <a:lumMod val="75000"/>
                  <a:lumOff val="25000"/>
                </a:srgbClr>
              </a:solidFill>
              <a:latin typeface="Meiryo UI" panose="020B0604030504040204" pitchFamily="50" charset="-128"/>
              <a:ea typeface="Meiryo UI" panose="020B0604030504040204" pitchFamily="50" charset="-128"/>
              <a:cs typeface="MS-Mincho"/>
              <a:sym typeface="Meiryo UI" panose="020B0604030504040204" pitchFamily="50" charset="-128"/>
            </a:rPr>
            <a:t>FG</a:t>
          </a:r>
          <a:r>
            <a:rPr kumimoji="1" lang="ja-JP" altLang="en-US" sz="1000" kern="100">
              <a:solidFill>
                <a:srgbClr val="000000">
                  <a:lumMod val="75000"/>
                  <a:lumOff val="25000"/>
                </a:srgbClr>
              </a:solidFill>
              <a:latin typeface="Meiryo UI" panose="020B0604030504040204" pitchFamily="50" charset="-128"/>
              <a:ea typeface="Meiryo UI" panose="020B0604030504040204" pitchFamily="50" charset="-128"/>
              <a:cs typeface="MS-Mincho"/>
              <a:sym typeface="Meiryo UI" panose="020B0604030504040204" pitchFamily="50" charset="-128"/>
            </a:rPr>
            <a:t>の現在の計画、⾒通し、戦略、確信などのうち、過去の事実でないものは、将来の業績に関する⾒通しや試算です。将来の業績に関する⾒通しは、将来の営業活動や業績、出来事・状況に関する説明における「確信」、「期待」、「計画」、「戦略」、「⾒込み」、「想定」、「予測」、「予想」、「⽬的」、「意図」、「可能性」やその類義語を⽤いたものに限定されません。⼝頭又は書⾯による⾒通し情報は、広く⼀般に開⽰される他の媒体にも度々含まれる可能性があります。これらの⾒通し又は試算に関する情報は、現在⼊⼿可能な情報から得られたソニー</a:t>
          </a:r>
          <a:r>
            <a:rPr kumimoji="1" lang="en-US" altLang="ja-JP" sz="1000" kern="100">
              <a:solidFill>
                <a:srgbClr val="000000">
                  <a:lumMod val="75000"/>
                  <a:lumOff val="25000"/>
                </a:srgbClr>
              </a:solidFill>
              <a:latin typeface="Meiryo UI" panose="020B0604030504040204" pitchFamily="50" charset="-128"/>
              <a:ea typeface="Meiryo UI" panose="020B0604030504040204" pitchFamily="50" charset="-128"/>
              <a:cs typeface="MS-Mincho"/>
              <a:sym typeface="Meiryo UI" panose="020B0604030504040204" pitchFamily="50" charset="-128"/>
            </a:rPr>
            <a:t>FG</a:t>
          </a:r>
          <a:r>
            <a:rPr kumimoji="1" lang="ja-JP" altLang="en-US" sz="1000" kern="100">
              <a:solidFill>
                <a:srgbClr val="000000">
                  <a:lumMod val="75000"/>
                  <a:lumOff val="25000"/>
                </a:srgbClr>
              </a:solidFill>
              <a:latin typeface="Meiryo UI" panose="020B0604030504040204" pitchFamily="50" charset="-128"/>
              <a:ea typeface="Meiryo UI" panose="020B0604030504040204" pitchFamily="50" charset="-128"/>
              <a:cs typeface="MS-Mincho"/>
              <a:sym typeface="Meiryo UI" panose="020B0604030504040204" pitchFamily="50" charset="-128"/>
            </a:rPr>
            <a:t>の経営者の仮定、決定ならびに判断に基づいています。実際の業績は、多くの重要なリスクや不確実な要素により、これら業績⾒通しと⼤きく異なる結果となりうるため、これら業績⾒通しのみに全⾯的に依拠することは控えるようお願いします。また、新たな情報、将来の事象、その他の結果にかかわらず、ソニー</a:t>
          </a:r>
          <a:r>
            <a:rPr kumimoji="1" lang="en-US" altLang="ja-JP" sz="1000" kern="100">
              <a:solidFill>
                <a:srgbClr val="000000">
                  <a:lumMod val="75000"/>
                  <a:lumOff val="25000"/>
                </a:srgbClr>
              </a:solidFill>
              <a:latin typeface="Meiryo UI" panose="020B0604030504040204" pitchFamily="50" charset="-128"/>
              <a:ea typeface="Meiryo UI" panose="020B0604030504040204" pitchFamily="50" charset="-128"/>
              <a:cs typeface="MS-Mincho"/>
              <a:sym typeface="Meiryo UI" panose="020B0604030504040204" pitchFamily="50" charset="-128"/>
            </a:rPr>
            <a:t>FG</a:t>
          </a:r>
          <a:r>
            <a:rPr kumimoji="1" lang="ja-JP" altLang="en-US" sz="1000" kern="100">
              <a:solidFill>
                <a:srgbClr val="000000">
                  <a:lumMod val="75000"/>
                  <a:lumOff val="25000"/>
                </a:srgbClr>
              </a:solidFill>
              <a:latin typeface="Meiryo UI" panose="020B0604030504040204" pitchFamily="50" charset="-128"/>
              <a:ea typeface="Meiryo UI" panose="020B0604030504040204" pitchFamily="50" charset="-128"/>
              <a:cs typeface="MS-Mincho"/>
              <a:sym typeface="Meiryo UI" panose="020B0604030504040204" pitchFamily="50" charset="-128"/>
            </a:rPr>
            <a:t>が将来の⾒通しや試算を⾒直して改訂するとは限りません。ソニー</a:t>
          </a:r>
          <a:r>
            <a:rPr kumimoji="1" lang="en-US" altLang="ja-JP" sz="1000" kern="100">
              <a:solidFill>
                <a:srgbClr val="000000">
                  <a:lumMod val="75000"/>
                  <a:lumOff val="25000"/>
                </a:srgbClr>
              </a:solidFill>
              <a:latin typeface="Meiryo UI" panose="020B0604030504040204" pitchFamily="50" charset="-128"/>
              <a:ea typeface="Meiryo UI" panose="020B0604030504040204" pitchFamily="50" charset="-128"/>
              <a:cs typeface="MS-Mincho"/>
              <a:sym typeface="Meiryo UI" panose="020B0604030504040204" pitchFamily="50" charset="-128"/>
            </a:rPr>
            <a:t>FG</a:t>
          </a:r>
          <a:r>
            <a:rPr kumimoji="1" lang="ja-JP" altLang="en-US" sz="1000" kern="100">
              <a:solidFill>
                <a:srgbClr val="000000">
                  <a:lumMod val="75000"/>
                  <a:lumOff val="25000"/>
                </a:srgbClr>
              </a:solidFill>
              <a:latin typeface="Meiryo UI" panose="020B0604030504040204" pitchFamily="50" charset="-128"/>
              <a:ea typeface="Meiryo UI" panose="020B0604030504040204" pitchFamily="50" charset="-128"/>
              <a:cs typeface="MS-Mincho"/>
              <a:sym typeface="Meiryo UI" panose="020B0604030504040204" pitchFamily="50" charset="-128"/>
            </a:rPr>
            <a:t>はそのような義務を負いません。また、本資料は⽇本国内外を問わずいかなる投資勧誘又はそれに類する⾏為のために作成されたものでもありません。</a:t>
          </a:r>
          <a:endParaRPr kumimoji="1" lang="en-US" altLang="ja-JP" sz="1000" kern="100">
            <a:solidFill>
              <a:srgbClr val="000000">
                <a:lumMod val="75000"/>
                <a:lumOff val="25000"/>
              </a:srgbClr>
            </a:solidFill>
            <a:latin typeface="Meiryo UI" panose="020B0604030504040204" pitchFamily="50" charset="-128"/>
            <a:ea typeface="Meiryo UI" panose="020B0604030504040204" pitchFamily="50" charset="-128"/>
            <a:cs typeface="MS-Mincho"/>
            <a:sym typeface="Meiryo UI" panose="020B0604030504040204" pitchFamily="50" charset="-128"/>
          </a:endParaRPr>
        </a:p>
        <a:p>
          <a:pPr marL="0" indent="0" defTabSz="457200">
            <a:spcBef>
              <a:spcPts val="0"/>
            </a:spcBef>
            <a:spcAft>
              <a:spcPts val="400"/>
            </a:spcAft>
            <a:buFontTx/>
            <a:buNone/>
            <a:defRPr/>
          </a:pPr>
          <a:endParaRPr kumimoji="1" lang="en-US" altLang="ja-JP" sz="1000" kern="100">
            <a:solidFill>
              <a:srgbClr val="000000">
                <a:lumMod val="75000"/>
                <a:lumOff val="25000"/>
              </a:srgbClr>
            </a:solidFill>
            <a:latin typeface="Meiryo UI" panose="020B0604030504040204" pitchFamily="50" charset="-128"/>
            <a:ea typeface="Meiryo UI" panose="020B0604030504040204" pitchFamily="50" charset="-128"/>
            <a:cs typeface="MS-Mincho"/>
            <a:sym typeface="Meiryo UI" panose="020B0604030504040204" pitchFamily="50" charset="-128"/>
          </a:endParaRPr>
        </a:p>
        <a:p>
          <a:pPr marL="0" indent="0" defTabSz="457200">
            <a:spcBef>
              <a:spcPts val="0"/>
            </a:spcBef>
            <a:spcAft>
              <a:spcPts val="400"/>
            </a:spcAft>
            <a:buFontTx/>
            <a:buNone/>
            <a:defRPr/>
          </a:pPr>
          <a:r>
            <a:rPr kumimoji="1" lang="en-US" altLang="ja-JP" sz="1000" b="1" u="sng" kern="100">
              <a:solidFill>
                <a:srgbClr val="000000">
                  <a:lumMod val="75000"/>
                  <a:lumOff val="25000"/>
                </a:srgbClr>
              </a:solidFill>
              <a:latin typeface="Meiryo UI" panose="020B0604030504040204" pitchFamily="50" charset="-128"/>
              <a:ea typeface="Meiryo UI" panose="020B0604030504040204" pitchFamily="50" charset="-128"/>
              <a:cs typeface="MS-Mincho"/>
              <a:sym typeface="Meiryo UI" panose="020B0604030504040204" pitchFamily="50" charset="-128"/>
            </a:rPr>
            <a:t>Cautionary Statement</a:t>
          </a:r>
        </a:p>
        <a:p>
          <a:pPr marL="0" indent="0" defTabSz="457200">
            <a:spcBef>
              <a:spcPts val="0"/>
            </a:spcBef>
            <a:spcAft>
              <a:spcPts val="400"/>
            </a:spcAft>
            <a:buFontTx/>
            <a:buNone/>
            <a:defRPr/>
          </a:pPr>
          <a:r>
            <a:rPr kumimoji="1" lang="en-US" altLang="ja-JP" sz="1000" kern="100">
              <a:solidFill>
                <a:srgbClr val="000000">
                  <a:lumMod val="75000"/>
                  <a:lumOff val="25000"/>
                </a:srgbClr>
              </a:solidFill>
              <a:latin typeface="Meiryo UI" panose="020B0604030504040204" pitchFamily="50" charset="-128"/>
              <a:ea typeface="Meiryo UI" panose="020B0604030504040204" pitchFamily="50" charset="-128"/>
              <a:cs typeface="MS-Mincho"/>
              <a:sym typeface="Meiryo UI" panose="020B0604030504040204" pitchFamily="50" charset="-128"/>
            </a:rPr>
            <a:t>This material contains statements concerning the current plans, expectations, strategies and beliefs of Sony FG. Any statements contained herein that are not historical facts are forward-looking statements or pro forma information. Forward-looking statements may include—but are not limited to—words such as “believe,” “anticipate,” “plan,” “strategy,” “expect,” “assume,” “forecast,” “predict,” “propose,” “intend” and “possibility” that describe future operating activities, business performance, events or conditions. Forward-looking statements, whether spoken or written, may also be included in other materials released to the public. These forward-looking statements and pro forma information are based on assumptions, decisions and judgments made by the management of Sony FG, and are based on information that is currently available to them. As such, they are subject to various risks and uncertainties, and actual business results may vary substantially from the forecasts expressed or implied in forward-looking statements. Consequently, investors are cautioned not to place undue reliance on forward-looking statements. Sony FG is under no obligation to revise forward-looking statements or pro forma information in light of new information, future events or other findings. The information contained in This material does not constitute or form part of any offer for sale or subscription of or solicitation or invitation of any offer to buy or subscribe to any securities, nor shall it or any part of it form the basis of or be relied on in connection with any contract or commitment whatsoever in Japan or abroad.</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el_590\drive_d\&#27996;&#20013;\H9\tko9705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LS115RA\shf0072\&#36939;&#29992;&#31649;&#29702;&#37096;\10_&#31649;&#29702;&#35506;\20_&#26376;&#27425;&#26989;&#21209;\2100_&#36939;&#29992;&#23455;&#32318;&#22577;&#21578;\2022&#24180;&#24230;\202206\&#21508;&#35506;&#12424;&#12426;&#21463;&#38936;&#36039;&#26009;\&#36939;&#29992;&#20225;&#30011;&#37096;\&#12304;&#26032;&#22522;&#28310;&#12305;&#24517;&#35201;&#12456;&#12463;&#12473;&#12509;&#12540;&#12472;&#12515;&#12540;&#31639;&#20986;_202206v2&#65288;&#26283;&#23450;&#29256;&#65289;To&#36939;&#3164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US8F3Q/Downloads/&#24517;&#35201;&#12456;&#12463;&#12473;&#12509;&#12540;&#12472;&#12515;&#12540;&#31639;&#20986;_202207v3(&#30906;&#23450;&#29256;)_&#20869;&#35379;&#36861;&#2115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ls034ra\&#36939;&#29992;&#31649;&#29702;&#37096;\10_&#31649;&#29702;&#35506;\15_&#36913;&#27425;&#26989;&#21209;\&#26377;&#20385;&#35388;&#21048;&#36913;&#27425;&#27531;&#39640;&#22577;&#21578;\&#26376;&#27425;&#22577;&#21578;\20120131\XNT001_&#27531;&#39640;&#34920;_Y_A_SIM_ver8_20120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ls125ra\shf0065\Users\US7302\Desktop\&#36913;&#27425;&#35388;&#25312;&#37329;20150127\20150127&#26666;&#20808;&#25285;&#20445;&#36861;&#21152;\XNT001_&#27531;&#39640;&#34920;_20150127&#25285;&#20445;WS&#36861;&#2115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LS115RA\shf0072\&#36939;&#29992;&#31649;&#29702;&#37096;\10_&#31649;&#29702;&#35506;\20_&#26376;&#27425;&#26989;&#21209;\2100_&#36939;&#29992;&#23455;&#32318;&#22577;&#21578;\2021&#24180;&#24230;\202106\&#21508;&#35506;&#12424;&#12426;&#21463;&#38936;&#36039;&#26009;\&#36939;&#29992;&#20225;&#30011;&#37096;\&#24517;&#35201;&#12456;&#12463;&#12473;&#12509;&#12540;&#12472;&#12515;&#12540;&#31639;&#20986;_202106.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LS115RA\shf0072\&#36939;&#29992;&#31649;&#29702;&#37096;\10_&#31649;&#29702;&#35506;\20_&#26376;&#27425;&#26989;&#21209;\2100_&#36939;&#29992;&#23455;&#32318;&#22577;&#21578;\2022&#24180;&#24230;\202303\&#20316;&#25104;&#12501;&#12457;&#12523;&#12480;\VL&#12487;&#12523;&#12479;&#12504;&#12483;&#12472;&#12524;&#12499;&#12517;&#12540;\IFRS17&#21495;&#23550;&#24540;\&#12304;&#25968;&#29702;2&#20381;&#38972;IFRS17&#23550;&#24540;&#12305;VL&#12487;&#12523;&#12479;&#12504;&#12483;&#12472;&#12524;&#12499;&#12517;&#12540;.23_03.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LS031ra\&#36939;&#29992;&#20225;&#30011;&#37096;\&#27770;&#31639;2006\&#36012;&#28310;&#12414;&#12392;&#12417;\070426_&#12304;06_&#27770;&#31639;&#12305;&#36012;&#28310;&#12414;&#12392;&#1241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ls026ra\public\&#27861;&#23450;&#27770;&#31639;\&#35211;&#36796;&#12539;&#20104;&#31639;\&#35211;&#36796;2009\&#22865;&#32004;&#39640;\Meg&#38598;&#35336;\20081125_EB\Meg&#38598;&#35336;&#65404;&#65392;&#65412;_&#22522;&#30990;&#26360;&#39006;&#2102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US8F3Q/Downloads/&#26368;&#20302;&#20445;&#35388;&#36012;&#20219;&#28310;&#20633;&#37329;_202210_SLI&#22577;&#21578;.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Kyn253-gx520\&#32076;&#21942;&#20225;&#30011;&#37096;&#23554;&#29992;\&#32076;&#21942;&#20225;&#30011;&#37096;&#23554;&#29992;&#12501;&#12457;&#12523;&#12480;\&#20849;&#36890;\SFHG&#26376;&#27425;&#23450;&#20363;&#65325;&#65332;&#65319;\2006&#24180;&#24230;\0605\&#20107;&#26989;&#27010;&#27841;&#26376;&#22577;&#29992;&#12487;&#12540;&#12479;060510.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Startup" Target="doug/P.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LS115RA\shf0072\windows\TEMP\&#12414;&#12392;&#12417;\&#65297;&#65298;&#65364;&#65352;&#65331;&#65328;&#65315;\&#20837;&#3606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ls115ra\shf0065\&#27770;&#31639;&#26989;&#21209;2&#35506;\US-GAAPFY2019\&#12477;&#12491;&#12540;&#36899;&#32080;&#65297;&#65305;&#65297;&#65298;\&#20253;&#31080;&#36215;&#31080;WS\SA&#12487;&#12523;&#12479;&#12504;&#12483;&#12472;&#25613;&#30410;&#35336;&#19978;_WebADI&#65288;US&#65289;_v1.00_200109.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ls026ra\public\&#27861;&#23450;&#27770;&#31639;\&#22235;&#21322;&#26399;&#27770;&#31639;\&#20013;&#38291;&#27770;&#31639;2010\&#32076;&#21942;&#20250;&#35696;&#36039;&#26009;\&#20316;&#25104;\&#12304;10_2Q&#12305;&#21033;&#28304;&#20998;&#26512;&#65286;&#22522;&#30990;&#21033;&#30410;_&#26528;&#32218;&#20462;&#2749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ls026ra\public\&#20849;&#36890;\&#20107;&#35336;&#65286;&#20013;&#35336;Proj\&#20013;&#26399;&#35336;&#30011;&#65297;&#65296;\&#21508;&#37096;&#25552;&#20986;&#36039;&#26009;\&#25968;&#29702;1&#35506;\&#20013;&#35336;&#12503;&#12525;&#12472;&#12455;&#12463;&#12471;&#12519;&#12531;&#32080;&#26524;\fin&#20013;&#35336;2010_20110218.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LS115RA\shf0072\&#36939;&#29992;&#31649;&#29702;&#37096;\10_&#31649;&#29702;&#35506;\20_&#26376;&#27425;&#26989;&#21209;\2100_&#36939;&#29992;&#23455;&#32318;&#22577;&#21578;\2021&#24180;&#24230;\202107\&#21508;&#35506;&#12424;&#12426;&#21463;&#38936;&#36039;&#26009;\&#36939;&#29992;&#20225;&#30011;&#37096;\&#24517;&#35201;&#12456;&#12463;&#12473;&#12509;&#12540;&#12472;&#12515;&#12540;&#31639;&#20986;_202107(&#27861;&#23450;&#12487;&#12523;&#12479;&#26356;&#26032;&#24460;&#65289;.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sli-otera\&#24195;&#22577;&#35506;\&#20013;&#38291;&#27770;&#31639;2006\&#12487;&#12451;&#12473;&#12463;&#12525;\&#25968;&#29702;&#20316;&#25104;\&#35036;&#36275;&#36039;&#26009;\06&#19978;&#21322;&#26399;_&#35036;&#36275;&#36039;&#26009;&#65288;&#20027;&#35201;&#26989;&#32318;&#65289;&#28193;&#3700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LS031ra\&#36939;&#29992;&#20225;&#30011;&#37096;\2010Q4\&#27770;&#31639;&#12539;&#35211;&#36796;&#12539;&#20104;&#31639;\2010&#35211;&#36796;&#12539;2011&#20104;&#31639;\&#20316;&#26989;(&#23567;&#27849;)\3Q&#12414;&#12391;\&#36039;&#29987;CF&#23492;&#12379;_&#26082;&#23384;&#36039;&#29987;.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192.168.111.11\&#31649;&#29702;&#37096;&#38272;\SLN_Only\&#12477;&#12491;&#12540;&#37504;&#34892;\&#12477;&#12491;&#12540;&#37504;&#34892;&#21463;&#21462;&#36039;&#26009;\JP&#26376;&#27425;&#12497;&#12483;&#12465;&#12540;&#12472;\&#12467;&#12500;&#12540;%20&#65374;%20F-050&#25163;&#25968;&#26009;&#12289;&#20445;&#35388;&#26009;&#12289;&#32076;&#36027;&#38306;&#20418;&#21462;&#2434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LS115RA\shf0072\&#36939;&#29992;&#31649;&#29702;&#37096;\10_&#31649;&#29702;&#35506;\20_&#26376;&#27425;&#26989;&#21209;\2100_&#36939;&#29992;&#23455;&#32318;&#22577;&#21578;\2021&#24180;&#24230;\202105\&#21508;&#35506;&#12424;&#12426;&#21463;&#38936;&#36039;&#26009;\&#25968;&#29702;&#37096;\&#26368;&#20302;&#20445;&#35388;&#36012;&#20219;&#28310;&#20633;&#37329;_202105_SLI&#22577;&#21578;_&#26283;&#23450;&#29256;.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192.168.111.11\&#31649;&#29702;&#37096;&#38272;\Documents%20and%20Settings\yito\Local%20Settings\Temporary%20Internet%20Files\OLK55\&#12304;SLN&#12305;&#36899;&#32080;&#23550;&#35937;&#20250;&#31038;&#21942;&#26989;&#32076;&#36027;&#20869;&#35379;.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Startup" Target="RETAIL/DEMURA/kikkoman/gyouseki/KIKKO0410-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LS115RA\shf0072\&#36939;&#29992;&#31649;&#29702;&#37096;\10_&#31649;&#29702;&#35506;\20_&#26376;&#27425;&#26989;&#21209;\2100_&#36939;&#29992;&#23455;&#32318;&#22577;&#21578;\2024&#24180;&#24230;\202406\&#20316;&#25104;&#12501;&#12457;&#12523;&#12480;\&#12467;&#12513;&#12531;&#12488;&#29992;&#20184;&#23646;&#26126;&#32048;\&#20840;&#31038;&#25613;&#30410;&#38598;&#35336;\&#12504;&#12483;&#12472;&#12467;&#12473;&#12488;&#38500;&#22806;\FVO&#12504;&#12483;&#12472;&#24460;&#25613;&#30410;&#12398;&#20998;&#26512;2405.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ls115ra\shf0065\&#27770;&#31639;&#26989;&#21209;2&#35506;\US-GAAPFY2019\&#12477;&#12491;&#12540;&#36899;&#32080;&#65297;&#65305;&#65296;&#65303;\&#20253;&#31080;&#36215;&#31080;WS\&#9670;SA&#12487;&#12523;&#12479;&#12504;&#12483;&#12472;&#25613;&#30410;&#35336;&#19978;_WebADI&#65288;US&#65289;_v1.00_190805.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LS115RA\shf0072\&#36939;&#29992;&#31649;&#29702;&#37096;\10_&#31649;&#29702;&#35506;\20_&#26376;&#27425;&#26989;&#21209;\2100_&#36939;&#29992;&#23455;&#32318;&#22577;&#21578;\2019&#24180;&#24230;\201911\&#21508;&#35506;&#12424;&#12426;&#21463;&#38936;&#36039;&#26009;\&#36939;&#29992;&#20225;&#30011;&#37096;\&#24517;&#35201;&#12456;&#12463;&#12473;&#12509;&#12540;&#12472;&#12515;&#12540;&#31639;&#20986;_201911.xlsx" TargetMode="External"/></Relationships>
</file>

<file path=xl/externalLinks/_rels/externalLink33.xml.rels><?xml version="1.0" encoding="UTF-8" standalone="yes"?>
<Relationships xmlns="http://schemas.openxmlformats.org/package/2006/relationships"><Relationship Id="rId2" Type="http://schemas.openxmlformats.org/officeDocument/2006/relationships/externalLinkPath" Target="https://api.box.com/wopi/files/2123464581258/WOPIServiceId_TP_BOX_2/WOPIUserId_-/FY25Q3_SFGI_supplement_&#20316;&#26989;&#29992;_20260204_1130%20.xlsx" TargetMode="External"/><Relationship Id="rId1" Type="http://schemas.openxmlformats.org/officeDocument/2006/relationships/externalLinkPath" Target="/wopi/files/2123464581258/WOPIServiceId_TP_BOX_2/WOPIUserId_-/FY25Q3_SFGI_supplement_&#20316;&#26989;&#29992;_20260204_113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LS115RA\shf0072\&#36939;&#29992;&#31649;&#29702;&#37096;\10_&#31649;&#29702;&#35506;\20_&#26376;&#27425;&#26989;&#21209;\2100_&#36939;&#29992;&#23455;&#32318;&#22577;&#21578;\2020&#24180;&#24230;\202103\&#21508;&#35506;&#12424;&#12426;&#21463;&#38936;&#36039;&#26009;\&#36939;&#29992;&#20225;&#30011;&#37096;\&#24517;&#35201;&#12456;&#12463;&#12473;&#12509;&#12540;&#12472;&#12515;&#12540;&#31639;&#20986;_20210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LS115RA\shf0072\&#36939;&#29992;&#31649;&#29702;&#37096;\10_&#31649;&#29702;&#35506;\20_&#26376;&#27425;&#26989;&#21209;\2100_&#36939;&#29992;&#23455;&#32318;&#22577;&#21578;\2024&#24180;&#24230;\202410\&#20316;&#25104;&#12501;&#12457;&#12523;&#12480;\VL&#12487;&#12523;&#12479;&#12504;&#12483;&#12472;&#12524;&#12499;&#12517;&#12540;\VL&#12487;&#12523;&#12479;&#12504;&#12483;&#12472;&#12524;&#12499;&#12517;&#12540;2410_12&#26376;&#20316;&#26989;&#29992;.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ls034ra\&#36939;&#29992;&#31649;&#29702;&#37096;\10_&#31649;&#29702;&#35506;\30_&#22235;&#21322;&#26399;&#26989;&#21209;\4100_SFH&#36899;&#32080;&#12497;&#12483;&#12465;&#12540;&#12472;\2012_1Q\&#38619;&#22411;\39291_N-045&#37329;&#34701;&#21830;&#21697;&#65288;&#36039;&#29987;&#12539;&#36000;&#20661;&#65289;&#12398;&#26178;&#20385;&#24773;&#2257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ls034ra\&#36939;&#29992;&#31649;&#29702;&#37096;\10_&#31649;&#29702;&#35506;\30_&#22235;&#21322;&#26399;&#26989;&#21209;\4100_SFH&#36899;&#32080;&#12497;&#12483;&#12465;&#12540;&#12472;\2012_1Q\&#38619;&#22411;\39291_N-070&#12487;&#12522;&#12496;&#12486;&#12451;&#12502;&#21462;&#24341;&#12398;&#26178;&#20385;&#24773;&#2257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030s052\&#32076;&#29702;&#37096;\Documents%20and%20Settings\jyunichiy\Local%20Settings\Temporary%20Internet%20Files\OLK92\04_3pkgmj.xls"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https://api.box.com/wopi/files/1912704285240/WOPIServiceId_TP_BOX_2/WOPIUserId_-/&#12304;&#22577;&#21578;&#29992;&#12305;&#26032;IFRS_&#36899;&#32080;FS_202504-3.xlsx" TargetMode="External"/><Relationship Id="rId1" Type="http://schemas.openxmlformats.org/officeDocument/2006/relationships/externalLinkPath" Target="/wopi/files/1912704285240/WOPIServiceId_TP_BOX_2/WOPIUserId_-/&#12304;&#22577;&#21578;&#29992;&#12305;&#26032;IFRS_&#36899;&#32080;FS_202504-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評価書"/>
      <sheetName val="収益直接"/>
      <sheetName val="画地"/>
      <sheetName val="ラベル"/>
      <sheetName val="Module1"/>
      <sheetName val="評価書添付"/>
      <sheetName val="入力"/>
      <sheetName val="出力 (修正ｴﾙｳｯﾄﾞ方式)"/>
      <sheetName val="出力(DCF法修正ｴﾙｳｯﾄﾞ方式)"/>
      <sheetName val="出力(DCF法ｴﾙｳｯﾄﾞ方式) "/>
      <sheetName val="収支＆ＤＣ"/>
      <sheetName val="決定10-5"/>
      <sheetName val="インター"/>
      <sheetName val="概算報告書"/>
      <sheetName val="原価②"/>
      <sheetName val="CASHPROJ"/>
      <sheetName val="ベース"/>
      <sheetName val="出力_(修正ｴﾙｳｯﾄﾞ方式)"/>
      <sheetName val="出力(DCF法ｴﾙｳｯﾄﾞ方式)_"/>
      <sheetName val="仲介業者"/>
      <sheetName val="マスタ"/>
      <sheetName val="Macro_Codes"/>
      <sheetName val="List"/>
      <sheetName val="基本データ"/>
      <sheetName val="DCF"/>
      <sheetName val="Expense_Schedule_(4)"/>
      <sheetName val="転記用"/>
      <sheetName val="k"/>
      <sheetName val="物件概要"/>
      <sheetName val="Physical_Description"/>
      <sheetName val="UW_A"/>
      <sheetName val="PropertySum1"/>
      <sheetName val="PC浅草06_1"/>
      <sheetName val="賃貸条件"/>
      <sheetName val="Prop"/>
      <sheetName val="A-General"/>
      <sheetName val="Date_Rent"/>
      <sheetName val="Data_Sale"/>
      <sheetName val="Office"/>
      <sheetName val="Cap_Table"/>
      <sheetName val="Input"/>
      <sheetName val="#REF"/>
      <sheetName val="リスト"/>
      <sheetName val="賃料等一覧"/>
      <sheetName val="準備ｼｰﾄ"/>
      <sheetName val="ﾘｽﾄ"/>
      <sheetName val="Tax"/>
      <sheetName val="A３新収益"/>
      <sheetName val="入力用(駐車)"/>
      <sheetName val="入力用(家賃)"/>
      <sheetName val="Sheet1_(2)"/>
      <sheetName val="Macro Codes"/>
      <sheetName val="Assumptions"/>
      <sheetName val="Summary"/>
      <sheetName val="Control"/>
      <sheetName val="Debt"/>
      <sheetName val="jinroindustries"/>
      <sheetName val="NRA Calc"/>
      <sheetName val="OPS"/>
      <sheetName val="Rent Roll"/>
      <sheetName val="計算"/>
      <sheetName val="北島ビル"/>
      <sheetName val="マクロ分析"/>
      <sheetName val="一般的要因①"/>
      <sheetName val="Platform list"/>
      <sheetName val="表紙"/>
      <sheetName val="DIV.01"/>
      <sheetName val="入力1　競合ホテルリスト"/>
      <sheetName val="TBL"/>
      <sheetName val="建物"/>
      <sheetName val="機械設備"/>
      <sheetName val="什器備品"/>
      <sheetName val="構築物"/>
      <sheetName val="Sheet3"/>
      <sheetName val="AE Reference Sheet"/>
      <sheetName val="土地賃貸借契約の概要"/>
      <sheetName val="銀行確認"/>
      <sheetName val="弁護士"/>
      <sheetName val="SIAA"/>
      <sheetName val="Bloomberg"/>
      <sheetName val="保全状況"/>
      <sheetName val="Set-up"/>
      <sheetName val="地域"/>
      <sheetName val="1Month+Sheet2!"/>
      <sheetName val="項目リスト"/>
      <sheetName val="出力_(修正ｴﾙｳｯﾄﾞ方式)1"/>
      <sheetName val="出力(DCF法ｴﾙｳｯﾄﾞ方式)_1"/>
      <sheetName val="メイン"/>
      <sheetName val="⑤一般宴会収入"/>
      <sheetName val="④婚礼収入"/>
      <sheetName val="事業所別前年"/>
      <sheetName val="事業所別決見"/>
      <sheetName val="全提携先別実績"/>
      <sheetName val="初期設定"/>
      <sheetName val="Sheet2"/>
      <sheetName val="プルダウン"/>
      <sheetName val="×4.rent analysis－専門店（飲食）"/>
      <sheetName val="ＰＤ"/>
      <sheetName val="反映"/>
      <sheetName val="Rent_Roll"/>
      <sheetName val="NRA_Calc"/>
      <sheetName val="DIV_01"/>
      <sheetName val="Macro_Codes1"/>
      <sheetName val="Platform_list"/>
      <sheetName val="作成手順"/>
      <sheetName val="プルダウンリスト"/>
      <sheetName val="Pipeline"/>
      <sheetName val="終了と推量"/>
      <sheetName val="20150408時点元データー"/>
      <sheetName val="2014NRL"/>
      <sheetName val="ＣＡＰエリア"/>
      <sheetName val="Sheet1"/>
      <sheetName val="Data_FY15 Forecast"/>
      <sheetName val="tko97058"/>
      <sheetName val="Income Expense Items"/>
      <sheetName val="Budget"/>
      <sheetName val="株価（流通以外）"/>
      <sheetName val="II-8科目一覧表"/>
      <sheetName val="ドロップダウンリスト"/>
      <sheetName val="Attributes"/>
      <sheetName val="4.rent analysis－専門店（飲食）"/>
      <sheetName val="Output RR (1)"/>
      <sheetName val="Mobile_Transaction multiple"/>
      <sheetName val="粗利計画"/>
      <sheetName val="group (6)"/>
      <sheetName val="グラフ"/>
      <sheetName val="概要"/>
      <sheetName val="市場"/>
      <sheetName val="一般"/>
      <sheetName val="null"/>
      <sheetName val="Sch17"/>
      <sheetName val="Strategic Project Sub Function "/>
      <sheetName val="5-Nonrecurring"/>
      <sheetName val="Instructions"/>
      <sheetName val="Para"/>
      <sheetName val="tmp"/>
      <sheetName val="PARTNER"/>
      <sheetName val="CC Hierarchy ELT"/>
      <sheetName val="Sheet4"/>
      <sheetName val="選択肢（有価証券の種類）"/>
      <sheetName val="選択肢（商品分類）"/>
      <sheetName val="選択肢（出資対象）"/>
      <sheetName val="PL"/>
      <sheetName val="㈱札幌_修正BS"/>
      <sheetName val="データ入力"/>
      <sheetName val="既存長期"/>
      <sheetName val="既存短期"/>
      <sheetName val="既存長期 利息"/>
      <sheetName val="既存短期 利息"/>
      <sheetName val="#REF!"/>
      <sheetName val="Expense Categories and Types"/>
      <sheetName val="車両運搬"/>
      <sheetName val="土地"/>
      <sheetName val="付属設備"/>
      <sheetName val="債務者リスト"/>
      <sheetName val="コメントリスト"/>
      <sheetName val="記入上の説明"/>
      <sheetName val="SPC"/>
      <sheetName val="定義リスト"/>
      <sheetName val="別表１ "/>
      <sheetName val="Data"/>
      <sheetName val="Master"/>
      <sheetName val="  "/>
      <sheetName val="U 18B vs 18F"/>
      <sheetName val="U 18Prior M vs C"/>
      <sheetName val="U 18F vs 17A"/>
      <sheetName val="18B vs 18F"/>
      <sheetName val="18Prior M vs C"/>
      <sheetName val="18F vs 17A"/>
      <sheetName val="Tech"/>
      <sheetName val="Checks"/>
      <sheetName val="Fee"/>
      <sheetName val="Timing"/>
      <sheetName val="Inp"/>
      <sheetName val="Graph"/>
      <sheetName val="AFS J"/>
      <sheetName val="FS E"/>
      <sheetName val="FS J (Pro-rata)"/>
      <sheetName val="FS J"/>
      <sheetName val="FS U"/>
      <sheetName val="FS Acu"/>
      <sheetName val="CJ LPS"/>
      <sheetName val="JIH"/>
      <sheetName val="CJ2"/>
      <sheetName val="JLP1-3 C"/>
      <sheetName val="JLP1-3On+Dis"/>
      <sheetName val="JLP1-3On"/>
      <sheetName val="JLP1-3 Dis"/>
      <sheetName val="JLP1-3Off"/>
      <sheetName val="JLP1-3On E"/>
      <sheetName val="LY C"/>
      <sheetName val="LY JCE (Pro-rata)"/>
      <sheetName val="LY JCE100%"/>
      <sheetName val="LY On"/>
      <sheetName val="LY Off"/>
      <sheetName val="LY Inv"/>
      <sheetName val="JDV C"/>
      <sheetName val="JDV JCE (Pro-rata)"/>
      <sheetName val="JDV JCE100%"/>
      <sheetName val="JDV On"/>
      <sheetName val="JDV Off"/>
      <sheetName val="JDV Ad"/>
      <sheetName val="JDV Inv"/>
      <sheetName val="JDV2 C"/>
      <sheetName val="JDV2 JCE (Pro-rata)"/>
      <sheetName val="JDV2 JCE100%"/>
      <sheetName val="JDV2 On"/>
      <sheetName val="JDV2 Off"/>
      <sheetName val="JDV2 Ad"/>
      <sheetName val="JDV2 Inv"/>
      <sheetName val="AMC ttl"/>
      <sheetName val="AMC KK"/>
      <sheetName val="AMC KK E"/>
      <sheetName val="AMC JA"/>
      <sheetName val="AMC JA E"/>
      <sheetName val="AMC ML"/>
      <sheetName val="IMG"/>
      <sheetName val="JLP4 100+ichi"/>
      <sheetName val="JLP4 100 C"/>
      <sheetName val="JLP4 100 On"/>
      <sheetName val="JLP4 100 Off"/>
      <sheetName val="JLP4 ich C"/>
      <sheetName val="JLP4 ich JCE (Pro-rata)"/>
      <sheetName val="JLP4 ich JCE100%"/>
      <sheetName val="GC"/>
      <sheetName val="SPSG Ad"/>
      <sheetName val="Data&gt;"/>
      <sheetName val="USD"/>
      <sheetName val="smv23"/>
      <sheetName val="smv18"/>
      <sheetName val="smv20"/>
      <sheetName val="smv8"/>
      <sheetName val="smv9"/>
      <sheetName val="smv10"/>
      <sheetName val="smv14"/>
      <sheetName val="smv16"/>
      <sheetName val="smv15"/>
      <sheetName val="smv11"/>
      <sheetName val="smv12"/>
      <sheetName val="smv13"/>
      <sheetName val="smv21"/>
      <sheetName val="smv22"/>
      <sheetName val="Sheet8"/>
      <sheetName val="smv19"/>
      <sheetName val="smv3"/>
      <sheetName val="smv6"/>
      <sheetName val="smv7"/>
      <sheetName val="smv1"/>
      <sheetName val="smv2"/>
      <sheetName val="For CFO Summary net of tax "/>
      <sheetName val="SMV"/>
      <sheetName val="Sheet100"/>
      <sheetName val="Sheet300"/>
      <sheetName val="Sheet5"/>
      <sheetName val="Sheet6"/>
      <sheetName val="Sheet9"/>
      <sheetName val="Sheet7"/>
      <sheetName val="FMV2"/>
      <sheetName val="Group Charge (2)"/>
      <sheetName val="Vendor List"/>
      <sheetName val="GPMS Load"/>
      <sheetName val="Entities"/>
      <sheetName val="収益残余"/>
      <sheetName val="調整"/>
      <sheetName val="査定君 (ロジック)"/>
      <sheetName val="コード"/>
      <sheetName val="主要都市貼り付け"/>
      <sheetName val="※画像一覧"/>
      <sheetName val="資産区分"/>
      <sheetName val="入力規則"/>
      <sheetName val="建築データ"/>
      <sheetName val="Approved Renov Payment Schedule"/>
      <sheetName val="信託受託者"/>
      <sheetName val="不動産切り分け方針"/>
      <sheetName val="開業費"/>
      <sheetName val="科目master"/>
      <sheetName val="実master"/>
      <sheetName val="表三甲"/>
      <sheetName val="土建表三乙"/>
      <sheetName val="?????"/>
      <sheetName val="????-??"/>
      <sheetName val="建物概要 (2)"/>
      <sheetName val="Replacement"/>
      <sheetName val="tsy summary"/>
      <sheetName val="Full Year Reforecast Analysis"/>
      <sheetName val="10. OPEX Summary"/>
      <sheetName val="CROSCASH"/>
      <sheetName val="Ikoma Data"/>
      <sheetName val="jl10"/>
      <sheetName val="노무비"/>
      <sheetName val="Summ"/>
      <sheetName val="Col"/>
      <sheetName val="完了通知"/>
      <sheetName val="A (Calcs)"/>
      <sheetName val="LevModel"/>
      <sheetName val="Info Sheet"/>
      <sheetName val="Welcome"/>
      <sheetName val="要旨"/>
      <sheetName val="NM-LEVMODEL"/>
      <sheetName val="譲渡対象"/>
      <sheetName val="B (Controls)"/>
      <sheetName val="Setup"/>
      <sheetName val="BS"/>
      <sheetName val="OP"/>
      <sheetName val="Argus(Hide)"/>
      <sheetName val="VAROutput"/>
      <sheetName val="Cover Sheet"/>
      <sheetName val="Forex rates"/>
      <sheetName val="Pricing(Contractual)"/>
      <sheetName val="SALESUMM "/>
      <sheetName val="Results"/>
      <sheetName val="Filtered"/>
      <sheetName val="BillTemplate"/>
      <sheetName val="Summery"/>
      <sheetName val="NM-Financial"/>
      <sheetName val="Financial"/>
      <sheetName val="PLD"/>
      <sheetName val="買取NPL-売買可能(US)"/>
      <sheetName val="7物件"/>
      <sheetName val="Inputs"/>
      <sheetName val="Actuals &amp; Forecast"/>
      <sheetName val="Collateral"/>
      <sheetName val="科目コード"/>
      <sheetName val="Property Information Summary"/>
      <sheetName val="1 Cash Flow Analysis"/>
      <sheetName val="Roll Up Import"/>
      <sheetName val="0008"/>
      <sheetName val="399 R2"/>
      <sheetName val="Expense Schedule (4)"/>
      <sheetName val="DailyMarks"/>
      <sheetName val="TB"/>
      <sheetName val="建物概要"/>
      <sheetName val="Zero Curve"/>
      <sheetName val="Disposition"/>
      <sheetName val="Consolidation"/>
      <sheetName val="etc"/>
      <sheetName val="TB (2)"/>
      <sheetName val="INFO"/>
      <sheetName val="Footwork"/>
      <sheetName val="Forex on capital contribution"/>
      <sheetName val="Input 1"/>
      <sheetName val="Physical Description"/>
      <sheetName val="HA行"/>
      <sheetName val="Loan Calcs"/>
      <sheetName val="h06"/>
      <sheetName val="???"/>
      <sheetName val="2004予算"/>
      <sheetName val="Tier 1"/>
      <sheetName val="Holidays"/>
      <sheetName val="Reversion Calcs"/>
      <sheetName val="BOTM"/>
      <sheetName val="Japan"/>
      <sheetName val="Ex Rate"/>
      <sheetName val="KA行"/>
      <sheetName val="ｂｌｕｅ"/>
      <sheetName val="인원계획-미화"/>
      <sheetName val="Revenue Assumptions"/>
      <sheetName val="LoanProfitablity"/>
      <sheetName val="CF"/>
      <sheetName val="CostApp."/>
      <sheetName val="MA行"/>
      <sheetName val="ML_LS Promote"/>
      <sheetName val="Mel_Supply"/>
      <sheetName val="Multi-Iteration"/>
      <sheetName val="データ"/>
      <sheetName val="Reporting"/>
      <sheetName val="CONSOLIDATED"/>
      <sheetName val="7 Jan 02"/>
      <sheetName val="CMLHIST Yen"/>
      <sheetName val="Main Assumptions"/>
      <sheetName val="合計残高試算表（貸借対照表）"/>
      <sheetName val="anaysis_sheet"/>
      <sheetName val="Budget 2002-2003"/>
      <sheetName val="Pru_Returns"/>
      <sheetName val="PCA Database"/>
      <sheetName val="PL-MRI"/>
      <sheetName val="PL_MRI"/>
      <sheetName val="Swap Portfolio"/>
      <sheetName val="GAAP Pru"/>
      <sheetName val="Cash Flow"/>
      <sheetName val="Sys Config"/>
      <sheetName val="Control Sheet"/>
      <sheetName val="Carmelia(Conso)"/>
      <sheetName val="RA行"/>
      <sheetName val="KK（PL）"/>
      <sheetName val="tsy_unwind"/>
      <sheetName val="Comparison"/>
      <sheetName val="Rent Roll Summary"/>
      <sheetName val="Resale I"/>
      <sheetName val="14. OPEX Summary"/>
      <sheetName val="SA行"/>
      <sheetName val="Template"/>
      <sheetName val="Cap Table"/>
      <sheetName val="Rollover"/>
      <sheetName val="Table"/>
      <sheetName val="Overall Portfolio"/>
      <sheetName val="Wkg"/>
      <sheetName val="Sheet101"/>
      <sheetName val="Valuation"/>
      <sheetName val="Base_Price"/>
      <sheetName val="VAR Input"/>
      <sheetName val="Database"/>
      <sheetName val="WA行"/>
      <sheetName val="YA行"/>
      <sheetName val="Lookup"/>
      <sheetName val="(Monthly)"/>
      <sheetName val="王子一覧"/>
      <sheetName val="京王井の頭線"/>
      <sheetName val="減少什器"/>
      <sheetName val="運用年"/>
      <sheetName val="保険団体求積"/>
      <sheetName val="土地建物"/>
      <sheetName val="月次ＣＦ"/>
      <sheetName val="担当"/>
      <sheetName val="検針表"/>
      <sheetName val="0820収益計上"/>
      <sheetName val="その他ローン差額"/>
      <sheetName val="科目ﾘｽﾄ"/>
      <sheetName val="支払明細"/>
      <sheetName val="payment"/>
      <sheetName val="Ⅰ-3"/>
      <sheetName val="単独表紙"/>
      <sheetName val="入力表"/>
      <sheetName val="減量Sim用"/>
      <sheetName val="Development"/>
      <sheetName val="基本設定"/>
      <sheetName val="Cat用補助"/>
      <sheetName val="Design"/>
      <sheetName val="地所残高 (2)"/>
      <sheetName val="CF実績 (2018年11月期)"/>
      <sheetName val="☆電力☆"/>
      <sheetName val="Actual vs LY (1516)"/>
      <sheetName val="③名古屋_CF"/>
      <sheetName val="仕訳用マスタ"/>
      <sheetName val="※プルダウン用"/>
      <sheetName val="Proforma"/>
      <sheetName val="入金明細"/>
      <sheetName val="稼動状況"/>
      <sheetName val="入力規則リスト"/>
      <sheetName val="ＰＭ表紙"/>
      <sheetName val="RRｹｱﾚｼﾞﾃﾞﾝｽ棟"/>
      <sheetName val="①表紙"/>
      <sheetName val="地域要因"/>
      <sheetName val="レントロール"/>
      <sheetName val="説明事項"/>
      <sheetName val="出力_(修正ｴﾙｳｯﾄﾞ方式)2"/>
      <sheetName val="出力(DCF法ｴﾙｳｯﾄﾞ方式)_2"/>
      <sheetName val="NRA_Calc1"/>
      <sheetName val="Rent_Roll1"/>
      <sheetName val="Platform_list1"/>
      <sheetName val="Macro_Codes2"/>
      <sheetName val="DIV_011"/>
      <sheetName val="AE_Reference_Sheet"/>
      <sheetName val="Data_FY15_Forecast"/>
      <sheetName val="×4_rent_analysis－専門店（飲食）"/>
      <sheetName val="group_(6)"/>
      <sheetName val="Income_Expense_Items"/>
      <sheetName val="Output_RR_(1)"/>
      <sheetName val="Strategic_Project_Sub_Function_"/>
      <sheetName val="CC_Hierarchy_ELT"/>
      <sheetName val="Expense_Categories_and_Types"/>
      <sheetName val="4_rent_analysis－専門店（飲食）"/>
      <sheetName val="Mobile_Transaction_multiple"/>
      <sheetName val="既存長期_利息"/>
      <sheetName val="既存短期_利息"/>
      <sheetName val="GPMS_Load"/>
      <sheetName val="別表１_"/>
      <sheetName val="Approved_Renov_Payment_Schedule"/>
      <sheetName val="査定君_(ロジック)"/>
      <sheetName val="Actual_vs_LY_(1516)"/>
      <sheetName val="__"/>
      <sheetName val="U_18B_vs_18F"/>
      <sheetName val="U_18Prior_M_vs_C"/>
      <sheetName val="U_18F_vs_17A"/>
      <sheetName val="18B_vs_18F"/>
      <sheetName val="18Prior_M_vs_C"/>
      <sheetName val="18F_vs_17A"/>
      <sheetName val="AFS_J"/>
      <sheetName val="FS_E"/>
      <sheetName val="FS_J_(Pro-rata)"/>
      <sheetName val="FS_J"/>
      <sheetName val="FS_U"/>
      <sheetName val="FS_Acu"/>
      <sheetName val="CJ_LPS"/>
      <sheetName val="JLP1-3_C"/>
      <sheetName val="JLP1-3_Dis"/>
      <sheetName val="JLP1-3On_E"/>
      <sheetName val="LY_C"/>
      <sheetName val="LY_JCE_(Pro-rata)"/>
      <sheetName val="LY_JCE100%"/>
      <sheetName val="LY_On"/>
      <sheetName val="LY_Off"/>
      <sheetName val="LY_Inv"/>
      <sheetName val="JDV_C"/>
      <sheetName val="JDV_JCE_(Pro-rata)"/>
      <sheetName val="JDV_JCE100%"/>
      <sheetName val="JDV_On"/>
      <sheetName val="JDV_Off"/>
      <sheetName val="JDV_Ad"/>
      <sheetName val="JDV_Inv"/>
      <sheetName val="JDV2_C"/>
      <sheetName val="JDV2_JCE_(Pro-rata)"/>
      <sheetName val="JDV2_JCE100%"/>
      <sheetName val="JDV2_On"/>
      <sheetName val="JDV2_Off"/>
      <sheetName val="JDV2_Ad"/>
      <sheetName val="JDV2_Inv"/>
      <sheetName val="AMC_ttl"/>
      <sheetName val="AMC_KK"/>
      <sheetName val="AMC_KK_E"/>
      <sheetName val="AMC_JA"/>
      <sheetName val="AMC_JA_E"/>
      <sheetName val="AMC_ML"/>
      <sheetName val="JLP4_100+ichi"/>
      <sheetName val="JLP4_100_C"/>
      <sheetName val="JLP4_100_On"/>
      <sheetName val="JLP4_100_Off"/>
      <sheetName val="JLP4_ich_C"/>
      <sheetName val="JLP4_ich_JCE_(Pro-rata)"/>
      <sheetName val="JLP4_ich_JCE100%"/>
      <sheetName val="SPSG_Ad"/>
      <sheetName val="For_CFO_Summary_net_of_tax_"/>
      <sheetName val="Group_Charge_(2)"/>
      <sheetName val="Vendor_List"/>
      <sheetName val="増減分析設定"/>
      <sheetName val="高利益率"/>
      <sheetName val="低利益率"/>
      <sheetName val="レントロール管理_集計"/>
      <sheetName val="記載要領"/>
      <sheetName val="YR19_Raw Data_0219"/>
      <sheetName val="CN_ASP_s"/>
      <sheetName val="CN_ASP"/>
      <sheetName val="S_ASP"/>
      <sheetName val="CN_G2L"/>
      <sheetName val="Reference"/>
      <sheetName val="Exchange Rate"/>
      <sheetName val="Ref. Budget"/>
      <sheetName val="Ref.Checklist"/>
      <sheetName val="会社マスタ"/>
      <sheetName val="退職係数"/>
      <sheetName val="勘定科目説明"/>
      <sheetName val="カテゴリ分け"/>
      <sheetName val="既存ポートフォリオ"/>
      <sheetName val="実M"/>
      <sheetName val="収支表"/>
      <sheetName val="1.物件概要"/>
      <sheetName val="4.売上高集計（店舗）"/>
      <sheetName val="目次"/>
      <sheetName val="請求支払種類"/>
      <sheetName val="コンボ用シート"/>
      <sheetName val="コントロール_Input"/>
      <sheetName val="【非開示】有証マスタ"/>
      <sheetName val="タクソノミ"/>
      <sheetName val="s価書"/>
      <sheetName val="リストボックス"/>
      <sheetName val="Net IRR"/>
      <sheetName val="Dropdown"/>
      <sheetName val="details"/>
      <sheetName val="BS残高推移"/>
      <sheetName val="実際収支＆鑑定"/>
      <sheetName val="QAシート"/>
      <sheetName val="Scenarios"/>
      <sheetName val="rp"/>
      <sheetName val="_____"/>
      <sheetName val="____-__"/>
      <sheetName val="___"/>
      <sheetName val="EXCH97 (1101)"/>
      <sheetName val="年次予算_比較表(月次)"/>
      <sheetName val="ﾃﾞｰﾀ"/>
      <sheetName val="記入帳"/>
      <sheetName val="未収入金"/>
      <sheetName val="入金一覧"/>
      <sheetName val="未収報告月分"/>
      <sheetName val="源泉"/>
      <sheetName val="新稟議綴り(兼発行簿)"/>
      <sheetName val="審査状況一覧作成用"/>
      <sheetName val="未払金"/>
      <sheetName val="実績内訳"/>
      <sheetName val="リストデータ"/>
      <sheetName val="つくりかけ"/>
      <sheetName val="モデル店舗損益"/>
      <sheetName val="⑥生販バランス"/>
      <sheetName val="WACC Analysis"/>
      <sheetName val="Roll Up"/>
      <sheetName val="地価動向"/>
      <sheetName val="REO Cash Flow"/>
      <sheetName val="貸借対照表"/>
      <sheetName val="損益計算書"/>
      <sheetName val="当期製造原価"/>
      <sheetName val="2018年1月"/>
      <sheetName val="2018年2月"/>
      <sheetName val="2018年3月"/>
      <sheetName val="2018年4月"/>
      <sheetName val="2018年5月"/>
      <sheetName val="2018年6月"/>
      <sheetName val="2018年7月"/>
      <sheetName val="2018年8月"/>
      <sheetName val="2018年9月"/>
      <sheetName val="2018年10月"/>
      <sheetName val="2018年11月"/>
      <sheetName val="2018年12月"/>
      <sheetName val="WORK"/>
      <sheetName val="店舗コード"/>
      <sheetName val="Pg2.Maint Svc Stats"/>
      <sheetName val="시산표"/>
      <sheetName val="공정"/>
      <sheetName val="Validation Ranges"/>
      <sheetName val="EntityMap"/>
      <sheetName val="CE_local_curr"/>
      <sheetName val="A-Gen"/>
      <sheetName val="ストレス検証"/>
      <sheetName val="accode"/>
      <sheetName val="ICSデータ当期"/>
      <sheetName val="ICSデータ前期"/>
      <sheetName val="ICS_当期"/>
      <sheetName val="ICS_前期"/>
      <sheetName val="２"/>
      <sheetName val="更新確度定義"/>
      <sheetName val="全社"/>
      <sheetName val="新組織"/>
      <sheetName val="【Restaurant-Bungo】 P&amp;L"/>
      <sheetName val="【Room】 P&amp;L"/>
      <sheetName val="AM 2020"/>
      <sheetName val="Phrases"/>
      <sheetName val="Codes"/>
      <sheetName val="Taxonomy Codes"/>
      <sheetName val="Financial Statements"/>
      <sheetName val="AMT"/>
      <sheetName val="Projections"/>
      <sheetName val="Regional"/>
      <sheetName val="Formula Data - Do not delete"/>
      <sheetName val="Validation"/>
      <sheetName val="T1 - Book to Tax"/>
      <sheetName val="VSTS_ValidationWS_1"/>
      <sheetName val="Cashflow (Over-Under)"/>
      <sheetName val="VAR EXPLANATION"/>
      <sheetName val="C図面拾い"/>
      <sheetName val="非継続取引の判定"/>
      <sheetName val="8以上社員"/>
      <sheetName val="リース"/>
      <sheetName val="B"/>
      <sheetName val="例"/>
      <sheetName val="予算案"/>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sheetData sheetId="101"/>
      <sheetData sheetId="102"/>
      <sheetData sheetId="103"/>
      <sheetData sheetId="104" refreshError="1"/>
      <sheetData sheetId="105" refreshError="1"/>
      <sheetData sheetId="106"/>
      <sheetData sheetId="107"/>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sheetData sheetId="130" refreshError="1"/>
      <sheetData sheetId="131" refreshError="1"/>
      <sheetData sheetId="132"/>
      <sheetData sheetId="133"/>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refreshError="1"/>
      <sheetData sheetId="525" refreshError="1"/>
      <sheetData sheetId="526" refreshError="1"/>
      <sheetData sheetId="527" refreshError="1"/>
      <sheetData sheetId="528" refreshError="1"/>
      <sheetData sheetId="529"/>
      <sheetData sheetId="530"/>
      <sheetData sheetId="531"/>
      <sheetData sheetId="532"/>
      <sheetData sheetId="533"/>
      <sheetData sheetId="534" refreshError="1"/>
      <sheetData sheetId="535"/>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dgePos"/>
      <sheetName val="WeightM"/>
      <sheetName val="投資計画用"/>
      <sheetName val="WeightPrevM"/>
      <sheetName val="投資計画用v2"/>
      <sheetName val="リバランス額算出"/>
      <sheetName val="NAV"/>
      <sheetName val="SA集計"/>
      <sheetName val="先物価格"/>
      <sheetName val="世界コア"/>
      <sheetName val="FundDelta"/>
      <sheetName val="HedgeP"/>
      <sheetName val="HedgeAsset"/>
      <sheetName val="市場コード変換"/>
      <sheetName val="Check"/>
      <sheetName val="改修メモ"/>
      <sheetName val="manual"/>
      <sheetName val="【新基準】必要エクスポージャー算出_202206v2（暫定版）"/>
    </sheetNames>
    <sheetDataSet>
      <sheetData sheetId="0">
        <row r="6">
          <cell r="C6">
            <v>1</v>
          </cell>
        </row>
        <row r="7">
          <cell r="D7" t="str">
            <v>20220711</v>
          </cell>
        </row>
        <row r="8">
          <cell r="D8" t="str">
            <v>20220713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dgePos"/>
      <sheetName val="WeightM"/>
      <sheetName val="投資計画用"/>
      <sheetName val="WeightPrevM"/>
      <sheetName val="投資計画用v2"/>
      <sheetName val="リバランス額算出"/>
      <sheetName val="NAV"/>
      <sheetName val="SA集計"/>
      <sheetName val="先物価格"/>
      <sheetName val="世界コア"/>
      <sheetName val="FundDelta"/>
      <sheetName val="HedgeP"/>
      <sheetName val="HedgeAsset"/>
      <sheetName val="市場コード変換"/>
      <sheetName val="Check"/>
      <sheetName val="manual"/>
    </sheetNames>
    <sheetDataSet>
      <sheetData sheetId="0">
        <row r="4">
          <cell r="D4" t="str">
            <v>20220808</v>
          </cell>
        </row>
      </sheetData>
      <sheetData sheetId="1"/>
      <sheetData sheetId="2" refreshError="1"/>
      <sheetData sheetId="3"/>
      <sheetData sheetId="4" refreshError="1"/>
      <sheetData sheetId="5" refreshError="1"/>
      <sheetData sheetId="6"/>
      <sheetData sheetId="7"/>
      <sheetData sheetId="8" refreshError="1"/>
      <sheetData sheetId="9"/>
      <sheetData sheetId="10"/>
      <sheetData sheetId="11" refreshError="1"/>
      <sheetData sheetId="12" refreshError="1"/>
      <sheetData sheetId="13" refreshError="1"/>
      <sheetData sheetId="14" refreshError="1"/>
      <sheetData sheetId="1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nual"/>
      <sheetName val="→output"/>
      <sheetName val="mail"/>
      <sheetName val="mail_L"/>
      <sheetName val="check"/>
      <sheetName val="保有枠"/>
      <sheetName val="→calc"/>
      <sheetName val="bl_calc1"/>
      <sheetName val="bl_calc2"/>
      <sheetName val="bl_adjust"/>
      <sheetName val="tr_calc"/>
      <sheetName val="→data"/>
      <sheetName val="bl"/>
      <sheetName val="tr"/>
      <sheetName val="assump"/>
    </sheetNames>
    <sheetDataSet>
      <sheetData sheetId="0" refreshError="1">
        <row r="16">
          <cell r="E16">
            <v>20120131</v>
          </cell>
        </row>
        <row r="39">
          <cell r="E39">
            <v>1000000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nual"/>
      <sheetName val="→output"/>
      <sheetName val="残高表"/>
      <sheetName val="残高表_L"/>
      <sheetName val="残高表（円）"/>
      <sheetName val="check"/>
      <sheetName val="→calc"/>
      <sheetName val="bl_calc"/>
      <sheetName val="bl_calc (2)"/>
      <sheetName val="tr_calc"/>
      <sheetName val="→data"/>
      <sheetName val="INDEX"/>
      <sheetName val="MTRANS"/>
      <sheetName val="Y_D"/>
      <sheetName val="レポ集計"/>
      <sheetName val="SWAP担保"/>
      <sheetName val="代用有価"/>
      <sheetName val="差入データ"/>
      <sheetName val="assump"/>
      <sheetName val="SWAP要件定義"/>
    </sheetNames>
    <sheetDataSet>
      <sheetData sheetId="0" refreshError="1">
        <row r="16">
          <cell r="H16">
            <v>20150127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dgePos"/>
      <sheetName val="WeightM"/>
      <sheetName val="WeightPrevM"/>
      <sheetName val="リバランス額算出"/>
      <sheetName val="NAV"/>
      <sheetName val="SA集計"/>
      <sheetName val="先物価格"/>
      <sheetName val="世界コア"/>
      <sheetName val="FundDelta"/>
      <sheetName val="HedgeP"/>
      <sheetName val="HedgeAsset"/>
      <sheetName val="市場コード変換"/>
    </sheetNames>
    <sheetDataSet>
      <sheetData sheetId="0">
        <row r="2">
          <cell r="C2">
            <v>44377</v>
          </cell>
          <cell r="D2" t="str">
            <v>20210630</v>
          </cell>
        </row>
        <row r="5">
          <cell r="C5">
            <v>0.1</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進捗管理シート"/>
      <sheetName val="マクロ"/>
      <sheetName val="手順メモ"/>
      <sheetName val="ヘッジカバー率⇒"/>
      <sheetName val="ヘッジカバー率（合算）"/>
      <sheetName val="合算版ヘッジカバー率"/>
      <sheetName val="合算版ヘッジカバー率 （EO用）"/>
      <sheetName val="SLI_ヘッジカバー率"/>
      <sheetName val="ウィズ_ヘッジカバー率"/>
      <sheetName val="PL分析⇒"/>
      <sheetName val="合算版_ヘッジ超過 (17)"/>
      <sheetName val="IFRS17まとめ (1Q)"/>
      <sheetName val="IFRS17まとめ (7月)"/>
      <sheetName val="IFRS17まとめ (8月)"/>
      <sheetName val="IFRS17まとめ (2Q)"/>
      <sheetName val="IFRS17まとめ (10月)"/>
      <sheetName val="IFRS17まとめ (11月)"/>
      <sheetName val="IFRS17まとめ (12月)"/>
      <sheetName val="IFRS17まとめ (1月) "/>
      <sheetName val="IFRS17まとめ (2月)"/>
      <sheetName val="IFRS17まとめ (3月)"/>
      <sheetName val="サマリ"/>
      <sheetName val="×IFRS17まとめ (2Q)"/>
      <sheetName val="IFRS17まとめ"/>
      <sheetName val="SLI_ヘッジ超過 (2)"/>
      <sheetName val="ウィズ_ヘッジ超過  (17)"/>
      <sheetName val="SLI_ヘッジ超過 (17)"/>
      <sheetName val="合算版_ヘッジ超過"/>
      <sheetName val="ウィズ_ヘッジ超過 "/>
      <sheetName val="×SLI_ヘッジ超過"/>
      <sheetName val="SLI_ヘッジ超過"/>
      <sheetName val="統合_PL "/>
      <sheetName val="ウィズ_PL（円）"/>
      <sheetName val="SLI_PL(円)"/>
      <sheetName val="資料貼付→"/>
      <sheetName val="過去HedgePos"/>
      <sheetName val="ヘッジカバー率（前月）"/>
      <sheetName val="WIC_ヘッジカバー率（前月）"/>
      <sheetName val="WIC_負債損益（J)"/>
      <sheetName val="WIC_負債損益（IFRS)"/>
      <sheetName val="最低保証V変動要因"/>
      <sheetName val="VLVAIIS"/>
      <sheetName val="デリバティブWS"/>
      <sheetName val="為替エクスポージャ"/>
      <sheetName val="月次指数グラフ"/>
      <sheetName val="WeightM"/>
      <sheetName val="WeightM (個社分解)"/>
      <sheetName val="HedgePos"/>
      <sheetName val="HedgePos (個社分解)"/>
      <sheetName val="分析(資産クラス別)"/>
      <sheetName val="Mapping"/>
      <sheetName val="TRS"/>
      <sheetName val="ヘッジ超過推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モ"/>
      <sheetName val="作成履歴"/>
      <sheetName val="経営会議"/>
      <sheetName val="業務報告"/>
      <sheetName val="標準対象"/>
      <sheetName val="監査法人"/>
      <sheetName val="区分経理"/>
      <sheetName val="積立①"/>
      <sheetName val="_積立①"/>
      <sheetName val="積立②"/>
      <sheetName val="Ｐ５Ｚ②"/>
      <sheetName val="ＰＮ②"/>
      <sheetName val="年金③"/>
      <sheetName val="団明細"/>
      <sheetName val="入力用"/>
      <sheetName val="【責準まとめ】"/>
      <sheetName val="据置"/>
      <sheetName val="年金開始後"/>
      <sheetName val="収保"/>
      <sheetName val="SA責準"/>
      <sheetName val="⇒Meg集計"/>
      <sheetName val="NB変額合計"/>
      <sheetName val="EB変額合計"/>
      <sheetName val="NB"/>
      <sheetName val="EB"/>
    </sheetNames>
    <sheetDataSet>
      <sheetData sheetId="0" refreshError="1">
        <row r="1">
          <cell r="K1" t="str">
            <v>決算</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合計"/>
      <sheetName val="★→"/>
      <sheetName val="無配_EB"/>
      <sheetName val="無配_NB"/>
      <sheetName val="有配_EB"/>
      <sheetName val="有配_NB"/>
      <sheetName val="IS_EB"/>
      <sheetName val="IS_NB"/>
      <sheetName val="←★"/>
    </sheetNames>
    <sheetDataSet>
      <sheetData sheetId="0">
        <row r="2">
          <cell r="F2" t="str">
            <v>予定保険料積立金</v>
          </cell>
        </row>
      </sheetData>
      <sheetData sheetId="1"/>
      <sheetData sheetId="2"/>
      <sheetData sheetId="3"/>
      <sheetData sheetId="4"/>
      <sheetData sheetId="5"/>
      <sheetData sheetId="6"/>
      <sheetData sheetId="7"/>
      <sheetData sheetId="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単月"/>
      <sheetName val="単Q"/>
      <sheetName val="累計"/>
      <sheetName val="定義"/>
      <sheetName val="Input"/>
      <sheetName val="過去分"/>
      <sheetName val="運企"/>
      <sheetName val="運管"/>
      <sheetName val="UP変動率"/>
      <sheetName val="UP＆SA残高"/>
      <sheetName val="他"/>
      <sheetName val="要因分解"/>
      <sheetName val="整理"/>
      <sheetName val="①"/>
      <sheetName val="②"/>
      <sheetName val="③"/>
      <sheetName val="④"/>
      <sheetName val="⑤"/>
      <sheetName val="⑥"/>
      <sheetName val="⑦"/>
      <sheetName val="⑧"/>
      <sheetName val="ロー"/>
      <sheetName val="21見込"/>
      <sheetName val="21予算"/>
      <sheetName val="21見込_VLヘッジ損益"/>
      <sheetName val="21予算_VLヘッジ損益"/>
      <sheetName val="20予算"/>
    </sheetNames>
    <sheetDataSet>
      <sheetData sheetId="0" refreshError="1"/>
      <sheetData sheetId="1" refreshError="1"/>
      <sheetData sheetId="2" refreshError="1"/>
      <sheetData sheetId="3" refreshError="1"/>
      <sheetData sheetId="4">
        <row r="4">
          <cell r="C4">
            <v>0</v>
          </cell>
        </row>
      </sheetData>
      <sheetData sheetId="5"/>
      <sheetData sheetId="6"/>
      <sheetData sheetId="7"/>
      <sheetData sheetId="8"/>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年度"/>
      <sheetName val="まとめ☆"/>
      <sheetName val="契約高（Ｓ）"/>
      <sheetName val="契約高（Ｎ）"/>
      <sheetName val="保険料"/>
      <sheetName val="ＣＨ新契約"/>
      <sheetName val="支払額"/>
    </sheetNames>
    <sheetDataSet>
      <sheetData sheetId="0">
        <row r="2">
          <cell r="B2">
            <v>2006</v>
          </cell>
        </row>
      </sheetData>
      <sheetData sheetId="1" refreshError="1"/>
      <sheetData sheetId="2"/>
      <sheetData sheetId="3"/>
      <sheetData sheetId="4" refreshError="1"/>
      <sheetData sheetId="5"/>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
      <sheetName val="BS"/>
      <sheetName val="Variance"/>
      <sheetName val="Segment ROCE"/>
      <sheetName val="Capex"/>
      <sheetName val="E&amp;P"/>
      <sheetName val="Relative"/>
      <sheetName val="ROGIC"/>
      <sheetName val="NEPS"/>
      <sheetName val="Hamaca"/>
      <sheetName val="Bohai"/>
      <sheetName val="Bayu Undan"/>
      <sheetName val="R&amp;M"/>
      <sheetName val="GPM"/>
      <sheetName val="ARCO - Alaska"/>
      <sheetName val="RefineryMaint"/>
      <sheetName val="TOSCO"/>
      <sheetName val="Reserves"/>
      <sheetName val="WACC"/>
      <sheetName val="Valuation"/>
      <sheetName val="NAV"/>
      <sheetName val="Chemical JV"/>
      <sheetName val="Chems"/>
      <sheetName val="EKOFISK"/>
      <sheetName val="PUDS"/>
      <sheetName val="GE Data"/>
      <sheetName val="MainCode"/>
      <sheetName val="NY UPLOAD"/>
      <sheetName val="NY UPLOAD shadow"/>
      <sheetName val="Disclaimer"/>
      <sheetName val="Quarterly"/>
      <sheetName val="IndexInformation"/>
      <sheetName val="NORM"/>
      <sheetName val="NY UPLOAD.bak"/>
      <sheetName val="NY UPLOAD Shadow.bak"/>
      <sheetName val="Normalized"/>
      <sheetName val="DDM"/>
      <sheetName val="B Sheet"/>
      <sheetName val="Ratios"/>
      <sheetName val="SOLP"/>
      <sheetName val="Liquids"/>
      <sheetName val="charts"/>
      <sheetName val="Apples-Ratios"/>
      <sheetName val="IS"/>
      <sheetName val="Quarterly Data"/>
      <sheetName val="Debt"/>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全国ﾗﾝｷﾝｸﾞ"/>
    </sheetNames>
    <sheetDataSet>
      <sheetData sheetId="0">
        <row r="1">
          <cell r="A1" t="str">
            <v>99年度下期ＳＰＣランキング</v>
          </cell>
        </row>
        <row r="2">
          <cell r="B2" t="str">
            <v>成立＝５２</v>
          </cell>
          <cell r="D2" t="str">
            <v>入金＝６９</v>
          </cell>
          <cell r="J2">
            <v>36566</v>
          </cell>
          <cell r="K2" t="str">
            <v>現在</v>
          </cell>
        </row>
        <row r="3">
          <cell r="H3" t="str">
            <v>稼働状況</v>
          </cell>
        </row>
        <row r="4">
          <cell r="A4" t="str">
            <v>順位</v>
          </cell>
          <cell r="B4" t="str">
            <v>パートナー名   　　 　　</v>
          </cell>
          <cell r="D4" t="str">
            <v>ﾎﾟｲﾝﾄ</v>
          </cell>
          <cell r="E4" t="str">
            <v>成立ＡＣ</v>
          </cell>
          <cell r="F4" t="str">
            <v>申込ＡＣ</v>
          </cell>
          <cell r="G4">
            <v>1</v>
          </cell>
          <cell r="H4">
            <v>2</v>
          </cell>
          <cell r="I4">
            <v>3</v>
          </cell>
          <cell r="J4" t="str">
            <v>拠点名</v>
          </cell>
          <cell r="K4" t="str">
            <v>ｻﾎﾟｰﾀｰ名</v>
          </cell>
          <cell r="M4" t="str">
            <v>代理店コード</v>
          </cell>
          <cell r="N4" t="str">
            <v>拠点ｺｰﾄﾞ</v>
          </cell>
        </row>
        <row r="5">
          <cell r="A5">
            <v>1</v>
          </cell>
          <cell r="B5" t="str">
            <v>（有）丸居　　　　　　　　　　</v>
          </cell>
          <cell r="C5" t="str">
            <v>S24005200</v>
          </cell>
          <cell r="D5">
            <v>14</v>
          </cell>
          <cell r="E5">
            <v>144629</v>
          </cell>
          <cell r="F5">
            <v>82631462</v>
          </cell>
          <cell r="G5" t="str">
            <v>○</v>
          </cell>
          <cell r="H5" t="str">
            <v>○</v>
          </cell>
          <cell r="I5" t="str">
            <v>○</v>
          </cell>
          <cell r="J5" t="str">
            <v>北九州営業所　　　　</v>
          </cell>
          <cell r="K5" t="str">
            <v>坂田　洋　　　　　　</v>
          </cell>
          <cell r="L5" t="str">
            <v xml:space="preserve"> </v>
          </cell>
          <cell r="M5">
            <v>180900242</v>
          </cell>
          <cell r="N5">
            <v>260</v>
          </cell>
        </row>
        <row r="6">
          <cell r="A6">
            <v>2</v>
          </cell>
          <cell r="B6" t="str">
            <v>山陰保険開発（有）　　　　　　</v>
          </cell>
          <cell r="C6" t="str">
            <v>S23305240</v>
          </cell>
          <cell r="D6">
            <v>3902</v>
          </cell>
          <cell r="E6">
            <v>39016629</v>
          </cell>
          <cell r="F6">
            <v>39016629</v>
          </cell>
          <cell r="G6" t="str">
            <v>○</v>
          </cell>
          <cell r="H6" t="str">
            <v>○</v>
          </cell>
          <cell r="I6" t="str">
            <v>○</v>
          </cell>
          <cell r="J6" t="str">
            <v>岡山営業所　　　　　</v>
          </cell>
          <cell r="K6" t="str">
            <v>西口　博重　　　　　</v>
          </cell>
          <cell r="L6" t="str">
            <v xml:space="preserve"> </v>
          </cell>
          <cell r="M6">
            <v>190400072</v>
          </cell>
          <cell r="N6">
            <v>240</v>
          </cell>
        </row>
        <row r="7">
          <cell r="A7">
            <v>3</v>
          </cell>
          <cell r="B7" t="str">
            <v>島本　廣和　　　　　　　　　　</v>
          </cell>
          <cell r="C7" t="str">
            <v>OT2705020</v>
          </cell>
          <cell r="D7">
            <v>2205</v>
          </cell>
          <cell r="E7">
            <v>22050765</v>
          </cell>
          <cell r="F7">
            <v>22050765</v>
          </cell>
          <cell r="G7" t="str">
            <v>○</v>
          </cell>
          <cell r="H7" t="str">
            <v>○</v>
          </cell>
          <cell r="I7" t="str">
            <v>○</v>
          </cell>
          <cell r="J7" t="str">
            <v>西日本営業２課　　　</v>
          </cell>
          <cell r="K7" t="str">
            <v>中村　隆治　　　　　</v>
          </cell>
          <cell r="L7" t="str">
            <v xml:space="preserve"> </v>
          </cell>
          <cell r="M7">
            <v>161100724</v>
          </cell>
          <cell r="N7">
            <v>190</v>
          </cell>
        </row>
        <row r="8">
          <cell r="A8">
            <v>4</v>
          </cell>
          <cell r="B8" t="str">
            <v>（有）エフピーデータ　　　　　</v>
          </cell>
          <cell r="C8" t="str">
            <v>FP1305210</v>
          </cell>
          <cell r="D8">
            <v>1519</v>
          </cell>
          <cell r="E8">
            <v>15186840</v>
          </cell>
          <cell r="F8">
            <v>18469061</v>
          </cell>
          <cell r="G8" t="str">
            <v>○</v>
          </cell>
          <cell r="H8" t="str">
            <v>○</v>
          </cell>
          <cell r="I8" t="str">
            <v>○</v>
          </cell>
          <cell r="J8" t="str">
            <v>東日本２部営業１課　</v>
          </cell>
          <cell r="K8" t="str">
            <v>久下　平治　　　　　</v>
          </cell>
          <cell r="L8" t="str">
            <v>*</v>
          </cell>
          <cell r="M8">
            <v>191000345</v>
          </cell>
          <cell r="N8">
            <v>90</v>
          </cell>
        </row>
        <row r="9">
          <cell r="A9">
            <v>5</v>
          </cell>
          <cell r="B9" t="str">
            <v>稲熊　正徳　　　　　　　　　　</v>
          </cell>
          <cell r="C9" t="str">
            <v>LP2305050</v>
          </cell>
          <cell r="D9">
            <v>1056</v>
          </cell>
          <cell r="E9">
            <v>10559722</v>
          </cell>
          <cell r="F9">
            <v>10612423</v>
          </cell>
          <cell r="G9" t="str">
            <v>○</v>
          </cell>
          <cell r="H9" t="str">
            <v>○</v>
          </cell>
          <cell r="I9" t="str">
            <v>○</v>
          </cell>
          <cell r="J9" t="str">
            <v>東海北陸営業１課　　</v>
          </cell>
          <cell r="K9" t="str">
            <v>山田　雅彦　　　　　</v>
          </cell>
          <cell r="L9" t="str">
            <v xml:space="preserve"> </v>
          </cell>
          <cell r="M9">
            <v>151200025</v>
          </cell>
          <cell r="N9">
            <v>140</v>
          </cell>
        </row>
        <row r="10">
          <cell r="A10">
            <v>6</v>
          </cell>
          <cell r="B10" t="str">
            <v>田中　栄治　　　　　　　　　　</v>
          </cell>
          <cell r="C10" t="str">
            <v>FP1105210</v>
          </cell>
          <cell r="D10">
            <v>0</v>
          </cell>
          <cell r="E10">
            <v>0</v>
          </cell>
          <cell r="F10">
            <v>10567896</v>
          </cell>
          <cell r="G10" t="str">
            <v>　</v>
          </cell>
          <cell r="H10" t="str">
            <v>　</v>
          </cell>
          <cell r="I10" t="str">
            <v>×</v>
          </cell>
          <cell r="J10" t="str">
            <v>東日本２部営業１課　</v>
          </cell>
          <cell r="K10" t="str">
            <v>高橋　篤司　　　　　</v>
          </cell>
          <cell r="L10" t="str">
            <v xml:space="preserve"> </v>
          </cell>
          <cell r="M10">
            <v>191200280</v>
          </cell>
          <cell r="N10">
            <v>90</v>
          </cell>
        </row>
        <row r="11">
          <cell r="A11">
            <v>7</v>
          </cell>
          <cell r="B11" t="str">
            <v>及川　眞宏　　　　　　　　　　</v>
          </cell>
          <cell r="C11" t="str">
            <v>LP1105130</v>
          </cell>
          <cell r="D11">
            <v>983</v>
          </cell>
          <cell r="E11">
            <v>9827808</v>
          </cell>
          <cell r="F11">
            <v>10375488</v>
          </cell>
          <cell r="G11" t="str">
            <v>○</v>
          </cell>
          <cell r="H11" t="str">
            <v>○</v>
          </cell>
          <cell r="I11" t="str">
            <v>○</v>
          </cell>
          <cell r="J11" t="str">
            <v>北関東営業所　　　　</v>
          </cell>
          <cell r="K11" t="str">
            <v>中村　宰人　　　　　</v>
          </cell>
          <cell r="L11" t="str">
            <v xml:space="preserve"> </v>
          </cell>
          <cell r="M11">
            <v>150900074</v>
          </cell>
          <cell r="N11">
            <v>70</v>
          </cell>
        </row>
        <row r="12">
          <cell r="A12">
            <v>8</v>
          </cell>
          <cell r="B12" t="str">
            <v>（株）グローバルネットワーク　</v>
          </cell>
          <cell r="C12" t="str">
            <v>S22705020</v>
          </cell>
          <cell r="D12">
            <v>961</v>
          </cell>
          <cell r="E12">
            <v>9607042</v>
          </cell>
          <cell r="F12">
            <v>9607042</v>
          </cell>
          <cell r="G12" t="str">
            <v>○</v>
          </cell>
          <cell r="H12" t="str">
            <v>○</v>
          </cell>
          <cell r="I12" t="str">
            <v>○</v>
          </cell>
          <cell r="J12" t="str">
            <v>神戸営業所　　　　　</v>
          </cell>
          <cell r="K12" t="str">
            <v>古原　正則　　　　　</v>
          </cell>
          <cell r="L12" t="str">
            <v xml:space="preserve"> </v>
          </cell>
          <cell r="M12">
            <v>170200060</v>
          </cell>
          <cell r="N12">
            <v>210</v>
          </cell>
        </row>
        <row r="13">
          <cell r="A13">
            <v>9</v>
          </cell>
          <cell r="B13" t="str">
            <v>（株）ビジネスコンサルタント　</v>
          </cell>
          <cell r="C13" t="str">
            <v>S20905160</v>
          </cell>
          <cell r="D13">
            <v>926</v>
          </cell>
          <cell r="E13">
            <v>9264376</v>
          </cell>
          <cell r="F13">
            <v>9269008</v>
          </cell>
          <cell r="G13" t="str">
            <v>○</v>
          </cell>
          <cell r="H13" t="str">
            <v>○</v>
          </cell>
          <cell r="I13" t="str">
            <v>○</v>
          </cell>
          <cell r="J13" t="str">
            <v>宇都宮営業所　　　　</v>
          </cell>
          <cell r="K13" t="str">
            <v>井藤　力　　　　　　</v>
          </cell>
          <cell r="L13" t="str">
            <v xml:space="preserve"> </v>
          </cell>
          <cell r="M13">
            <v>161000509</v>
          </cell>
          <cell r="N13">
            <v>120</v>
          </cell>
        </row>
        <row r="14">
          <cell r="A14">
            <v>10</v>
          </cell>
          <cell r="B14" t="str">
            <v>飯田　いつ子　　　　　　　　　</v>
          </cell>
          <cell r="C14" t="str">
            <v>M11305010</v>
          </cell>
          <cell r="D14">
            <v>19</v>
          </cell>
          <cell r="E14">
            <v>185700</v>
          </cell>
          <cell r="F14">
            <v>8980336</v>
          </cell>
          <cell r="G14" t="str">
            <v>○</v>
          </cell>
          <cell r="H14" t="str">
            <v>×</v>
          </cell>
          <cell r="I14" t="str">
            <v>○</v>
          </cell>
          <cell r="J14" t="str">
            <v>東日本２部営業１課　</v>
          </cell>
          <cell r="K14" t="str">
            <v>原　一秀　　　　　　</v>
          </cell>
          <cell r="L14" t="str">
            <v xml:space="preserve"> </v>
          </cell>
          <cell r="M14">
            <v>160700590</v>
          </cell>
          <cell r="N14">
            <v>90</v>
          </cell>
        </row>
        <row r="15">
          <cell r="A15">
            <v>11</v>
          </cell>
          <cell r="B15" t="str">
            <v>（有）ティーエーコーポレーショ</v>
          </cell>
          <cell r="C15" t="str">
            <v>FP1105210</v>
          </cell>
          <cell r="D15">
            <v>865</v>
          </cell>
          <cell r="E15">
            <v>8645059</v>
          </cell>
          <cell r="F15">
            <v>8712463</v>
          </cell>
          <cell r="G15" t="str">
            <v>　</v>
          </cell>
          <cell r="H15" t="str">
            <v>○</v>
          </cell>
          <cell r="I15" t="str">
            <v>○</v>
          </cell>
          <cell r="J15" t="str">
            <v>東日本２部営業１課　</v>
          </cell>
          <cell r="K15" t="str">
            <v>久下　平治　　　　　</v>
          </cell>
          <cell r="L15" t="str">
            <v>*</v>
          </cell>
          <cell r="M15">
            <v>190800186</v>
          </cell>
          <cell r="N15">
            <v>90</v>
          </cell>
        </row>
        <row r="16">
          <cell r="A16">
            <v>12</v>
          </cell>
          <cell r="B16" t="str">
            <v>（株）アンセルインシュアランス</v>
          </cell>
          <cell r="C16" t="str">
            <v>S21305190</v>
          </cell>
          <cell r="D16">
            <v>814</v>
          </cell>
          <cell r="E16">
            <v>8135692</v>
          </cell>
          <cell r="F16">
            <v>8220724</v>
          </cell>
          <cell r="G16" t="str">
            <v>○</v>
          </cell>
          <cell r="H16" t="str">
            <v>○</v>
          </cell>
          <cell r="I16" t="str">
            <v>○</v>
          </cell>
          <cell r="J16" t="str">
            <v>東日本２部営業２課　</v>
          </cell>
          <cell r="K16" t="str">
            <v>吉澤　信明　　　　　</v>
          </cell>
          <cell r="L16" t="str">
            <v xml:space="preserve"> </v>
          </cell>
          <cell r="M16">
            <v>180200348</v>
          </cell>
          <cell r="N16">
            <v>95</v>
          </cell>
        </row>
        <row r="17">
          <cell r="A17">
            <v>13</v>
          </cell>
          <cell r="B17" t="str">
            <v>サンアイ保険設計（株）　　　　</v>
          </cell>
          <cell r="C17" t="str">
            <v>S23805150</v>
          </cell>
          <cell r="D17">
            <v>817</v>
          </cell>
          <cell r="E17">
            <v>8169464</v>
          </cell>
          <cell r="F17">
            <v>8169464</v>
          </cell>
          <cell r="G17" t="str">
            <v>×</v>
          </cell>
          <cell r="H17" t="str">
            <v>○</v>
          </cell>
          <cell r="I17" t="str">
            <v>×</v>
          </cell>
          <cell r="J17" t="str">
            <v>四国営業所　　　　　</v>
          </cell>
          <cell r="K17" t="str">
            <v>中嶋　健太郎　　　　</v>
          </cell>
          <cell r="L17" t="str">
            <v xml:space="preserve"> </v>
          </cell>
          <cell r="M17">
            <v>181200198</v>
          </cell>
          <cell r="N17">
            <v>230</v>
          </cell>
        </row>
        <row r="18">
          <cell r="A18">
            <v>14</v>
          </cell>
          <cell r="B18" t="str">
            <v>（株）ザ・トーカイ　　　　　　</v>
          </cell>
          <cell r="C18" t="str">
            <v>OT2205100</v>
          </cell>
          <cell r="D18">
            <v>736</v>
          </cell>
          <cell r="E18">
            <v>7362415</v>
          </cell>
          <cell r="F18">
            <v>7928478</v>
          </cell>
          <cell r="G18" t="str">
            <v>○</v>
          </cell>
          <cell r="H18" t="str">
            <v>○</v>
          </cell>
          <cell r="I18" t="str">
            <v>○</v>
          </cell>
          <cell r="J18" t="str">
            <v>静岡営業所　　　　　</v>
          </cell>
          <cell r="K18" t="str">
            <v>増川　浩司　　　　　</v>
          </cell>
          <cell r="L18" t="str">
            <v xml:space="preserve"> </v>
          </cell>
          <cell r="M18">
            <v>161000525</v>
          </cell>
          <cell r="N18">
            <v>60</v>
          </cell>
        </row>
        <row r="19">
          <cell r="A19">
            <v>15</v>
          </cell>
          <cell r="B19" t="str">
            <v>（有）アイ・エフ・ライフコンサ</v>
          </cell>
          <cell r="C19" t="str">
            <v>OT1305170</v>
          </cell>
          <cell r="D19">
            <v>773</v>
          </cell>
          <cell r="E19">
            <v>7729613</v>
          </cell>
          <cell r="F19">
            <v>7729613</v>
          </cell>
          <cell r="G19" t="str">
            <v>○</v>
          </cell>
          <cell r="H19" t="str">
            <v>○</v>
          </cell>
          <cell r="I19" t="str">
            <v>○</v>
          </cell>
          <cell r="J19" t="str">
            <v>西東京営業所　　　　</v>
          </cell>
          <cell r="K19" t="str">
            <v>地引　義博　　　　　</v>
          </cell>
          <cell r="L19" t="str">
            <v xml:space="preserve"> </v>
          </cell>
          <cell r="M19">
            <v>171100220</v>
          </cell>
          <cell r="N19">
            <v>80</v>
          </cell>
        </row>
        <row r="20">
          <cell r="A20">
            <v>16</v>
          </cell>
          <cell r="B20" t="str">
            <v>小林　隆　　　　　　　　　　　</v>
          </cell>
          <cell r="C20" t="str">
            <v>LP1105130</v>
          </cell>
          <cell r="D20">
            <v>60</v>
          </cell>
          <cell r="E20">
            <v>601368</v>
          </cell>
          <cell r="F20">
            <v>7241603</v>
          </cell>
          <cell r="G20" t="str">
            <v>○</v>
          </cell>
          <cell r="H20" t="str">
            <v>○</v>
          </cell>
          <cell r="I20" t="str">
            <v>×</v>
          </cell>
          <cell r="J20" t="str">
            <v>北関東営業所　　　　</v>
          </cell>
          <cell r="K20" t="str">
            <v>関谷　宏　　　　　　</v>
          </cell>
          <cell r="L20" t="str">
            <v xml:space="preserve"> </v>
          </cell>
          <cell r="M20">
            <v>160900140</v>
          </cell>
          <cell r="N20">
            <v>70</v>
          </cell>
        </row>
        <row r="21">
          <cell r="A21">
            <v>17</v>
          </cell>
          <cell r="B21" t="str">
            <v>松本　悦子　　　　　　　　　　</v>
          </cell>
          <cell r="C21" t="str">
            <v>FP2405230</v>
          </cell>
          <cell r="D21">
            <v>638</v>
          </cell>
          <cell r="E21">
            <v>6377032</v>
          </cell>
          <cell r="F21">
            <v>6865292</v>
          </cell>
          <cell r="G21" t="str">
            <v>　</v>
          </cell>
          <cell r="H21" t="str">
            <v>○</v>
          </cell>
          <cell r="I21" t="str">
            <v>○</v>
          </cell>
          <cell r="J21" t="str">
            <v>三重営業所　　　　　</v>
          </cell>
          <cell r="K21" t="str">
            <v>鈴木　智博　　　　　</v>
          </cell>
          <cell r="L21" t="str">
            <v xml:space="preserve"> </v>
          </cell>
          <cell r="M21">
            <v>191000124</v>
          </cell>
          <cell r="N21">
            <v>170</v>
          </cell>
        </row>
        <row r="22">
          <cell r="A22">
            <v>18</v>
          </cell>
          <cell r="B22" t="str">
            <v>濵村　真弓　　　　　　　　　　</v>
          </cell>
          <cell r="C22" t="str">
            <v>OT2205100</v>
          </cell>
          <cell r="D22">
            <v>682</v>
          </cell>
          <cell r="E22">
            <v>6823374</v>
          </cell>
          <cell r="F22">
            <v>6823374</v>
          </cell>
          <cell r="G22" t="str">
            <v>　</v>
          </cell>
          <cell r="H22" t="str">
            <v>○</v>
          </cell>
          <cell r="I22" t="str">
            <v>×</v>
          </cell>
          <cell r="J22" t="str">
            <v>静岡営業所　　　　　</v>
          </cell>
          <cell r="K22" t="str">
            <v>大石　雅矢　　　　　</v>
          </cell>
          <cell r="L22" t="str">
            <v xml:space="preserve"> </v>
          </cell>
          <cell r="M22">
            <v>190800070</v>
          </cell>
          <cell r="N22">
            <v>60</v>
          </cell>
        </row>
        <row r="23">
          <cell r="A23">
            <v>19</v>
          </cell>
          <cell r="B23" t="str">
            <v>（株）ライフコンサルティング　</v>
          </cell>
          <cell r="C23" t="str">
            <v>S22805020</v>
          </cell>
          <cell r="D23">
            <v>637</v>
          </cell>
          <cell r="E23">
            <v>6370284</v>
          </cell>
          <cell r="F23">
            <v>6370284</v>
          </cell>
          <cell r="G23" t="str">
            <v>○</v>
          </cell>
          <cell r="H23" t="str">
            <v>○</v>
          </cell>
          <cell r="I23" t="str">
            <v>○</v>
          </cell>
          <cell r="J23" t="str">
            <v>神戸営業所　　　　　</v>
          </cell>
          <cell r="K23" t="str">
            <v>嶋　喜義　　　　　　</v>
          </cell>
          <cell r="L23" t="str">
            <v xml:space="preserve"> </v>
          </cell>
          <cell r="M23">
            <v>170100162</v>
          </cell>
          <cell r="N23">
            <v>210</v>
          </cell>
        </row>
        <row r="24">
          <cell r="A24">
            <v>20</v>
          </cell>
          <cell r="B24" t="str">
            <v>田中　英子　　　　　　　　　　</v>
          </cell>
          <cell r="C24" t="str">
            <v>S23505140</v>
          </cell>
          <cell r="D24">
            <v>538</v>
          </cell>
          <cell r="E24">
            <v>5376239</v>
          </cell>
          <cell r="F24">
            <v>6348716</v>
          </cell>
          <cell r="G24" t="str">
            <v>○</v>
          </cell>
          <cell r="H24" t="str">
            <v>○</v>
          </cell>
          <cell r="I24" t="str">
            <v>○</v>
          </cell>
          <cell r="J24" t="str">
            <v>中国営業所　　　　　</v>
          </cell>
          <cell r="K24" t="str">
            <v>山下　真太郎　　　　</v>
          </cell>
          <cell r="L24" t="str">
            <v xml:space="preserve"> </v>
          </cell>
          <cell r="M24">
            <v>170800342</v>
          </cell>
          <cell r="N24">
            <v>220</v>
          </cell>
        </row>
        <row r="25">
          <cell r="A25">
            <v>21</v>
          </cell>
          <cell r="B25" t="str">
            <v>インシュアランスデザイン（株）</v>
          </cell>
          <cell r="C25" t="str">
            <v>LP1305010</v>
          </cell>
          <cell r="D25">
            <v>612</v>
          </cell>
          <cell r="E25">
            <v>6122706</v>
          </cell>
          <cell r="F25">
            <v>6249810</v>
          </cell>
          <cell r="G25" t="str">
            <v>○</v>
          </cell>
          <cell r="H25" t="str">
            <v>○</v>
          </cell>
          <cell r="I25" t="str">
            <v>○</v>
          </cell>
          <cell r="J25" t="str">
            <v>東日本１部営業１課　</v>
          </cell>
          <cell r="K25" t="str">
            <v>中村　永行　　　　　</v>
          </cell>
          <cell r="L25" t="str">
            <v xml:space="preserve"> </v>
          </cell>
          <cell r="M25">
            <v>160400040</v>
          </cell>
          <cell r="N25">
            <v>30</v>
          </cell>
        </row>
        <row r="26">
          <cell r="A26">
            <v>22</v>
          </cell>
          <cell r="B26" t="str">
            <v>（有）エル・ディ・エム　　　　</v>
          </cell>
          <cell r="C26" t="str">
            <v>FP2605180</v>
          </cell>
          <cell r="D26">
            <v>610</v>
          </cell>
          <cell r="E26">
            <v>6101252</v>
          </cell>
          <cell r="F26">
            <v>6186596</v>
          </cell>
          <cell r="G26" t="str">
            <v>○</v>
          </cell>
          <cell r="H26" t="str">
            <v>○</v>
          </cell>
          <cell r="I26" t="str">
            <v>○</v>
          </cell>
          <cell r="J26" t="str">
            <v>京都営業所　　　　　</v>
          </cell>
          <cell r="K26" t="str">
            <v>宮田　智式　　　　　</v>
          </cell>
          <cell r="L26" t="str">
            <v xml:space="preserve"> </v>
          </cell>
          <cell r="M26">
            <v>180300342</v>
          </cell>
          <cell r="N26">
            <v>200</v>
          </cell>
        </row>
        <row r="27">
          <cell r="A27">
            <v>23</v>
          </cell>
          <cell r="B27" t="str">
            <v>（株）インシュランス・バンク　</v>
          </cell>
          <cell r="C27" t="str">
            <v>LP3405140</v>
          </cell>
          <cell r="D27">
            <v>13</v>
          </cell>
          <cell r="E27">
            <v>129000</v>
          </cell>
          <cell r="F27">
            <v>5623800</v>
          </cell>
          <cell r="G27" t="str">
            <v>○</v>
          </cell>
          <cell r="H27" t="str">
            <v>○</v>
          </cell>
          <cell r="I27" t="str">
            <v>×</v>
          </cell>
          <cell r="J27" t="str">
            <v>中国営業所　　　　　</v>
          </cell>
          <cell r="K27" t="str">
            <v>松岡　広樹　　　　　</v>
          </cell>
          <cell r="L27" t="str">
            <v xml:space="preserve"> </v>
          </cell>
          <cell r="M27">
            <v>170500020</v>
          </cell>
          <cell r="N27">
            <v>220</v>
          </cell>
        </row>
        <row r="28">
          <cell r="A28">
            <v>24</v>
          </cell>
          <cell r="B28" t="str">
            <v>エフピーステージ（株）　　　　</v>
          </cell>
          <cell r="C28" t="str">
            <v>LP4305040</v>
          </cell>
          <cell r="D28">
            <v>553</v>
          </cell>
          <cell r="E28">
            <v>5530330</v>
          </cell>
          <cell r="F28">
            <v>5557270</v>
          </cell>
          <cell r="G28" t="str">
            <v>○</v>
          </cell>
          <cell r="H28" t="str">
            <v>○</v>
          </cell>
          <cell r="I28" t="str">
            <v>○</v>
          </cell>
          <cell r="J28" t="str">
            <v>熊本営業所　　　　　</v>
          </cell>
          <cell r="K28" t="str">
            <v>荒川　主税　　　　　</v>
          </cell>
          <cell r="L28" t="str">
            <v xml:space="preserve"> </v>
          </cell>
          <cell r="M28">
            <v>160600111</v>
          </cell>
          <cell r="N28">
            <v>270</v>
          </cell>
        </row>
        <row r="29">
          <cell r="A29">
            <v>25</v>
          </cell>
          <cell r="B29" t="str">
            <v>（有）トータルサービスネットワ</v>
          </cell>
          <cell r="C29" t="str">
            <v>S22305050</v>
          </cell>
          <cell r="D29">
            <v>332</v>
          </cell>
          <cell r="E29">
            <v>3318135</v>
          </cell>
          <cell r="F29">
            <v>5434611</v>
          </cell>
          <cell r="G29" t="str">
            <v>○</v>
          </cell>
          <cell r="H29" t="str">
            <v>○</v>
          </cell>
          <cell r="I29" t="str">
            <v>○</v>
          </cell>
          <cell r="J29" t="str">
            <v>東海北陸営業１課　　</v>
          </cell>
          <cell r="K29" t="str">
            <v>後藤　幸逸　　　　　</v>
          </cell>
          <cell r="L29" t="str">
            <v xml:space="preserve"> </v>
          </cell>
          <cell r="M29">
            <v>150700776</v>
          </cell>
          <cell r="N29">
            <v>140</v>
          </cell>
        </row>
        <row r="30">
          <cell r="A30">
            <v>26</v>
          </cell>
          <cell r="B30" t="str">
            <v>（有）ゆう企画　　　　　　　　</v>
          </cell>
          <cell r="C30" t="str">
            <v>OT1305170</v>
          </cell>
          <cell r="D30">
            <v>497</v>
          </cell>
          <cell r="E30">
            <v>4969675</v>
          </cell>
          <cell r="F30">
            <v>5395060</v>
          </cell>
          <cell r="G30" t="str">
            <v>○</v>
          </cell>
          <cell r="H30" t="str">
            <v>○</v>
          </cell>
          <cell r="I30" t="str">
            <v>○</v>
          </cell>
          <cell r="J30" t="str">
            <v>西東京営業所　　　　</v>
          </cell>
          <cell r="K30" t="str">
            <v>半澤　敦　　　　　　</v>
          </cell>
          <cell r="L30" t="str">
            <v xml:space="preserve"> </v>
          </cell>
          <cell r="M30">
            <v>180400193</v>
          </cell>
          <cell r="N30">
            <v>80</v>
          </cell>
        </row>
        <row r="31">
          <cell r="A31">
            <v>27</v>
          </cell>
          <cell r="B31" t="str">
            <v>松島　栄子　　　　　　　　　　</v>
          </cell>
          <cell r="C31" t="str">
            <v>FP2205100</v>
          </cell>
          <cell r="D31">
            <v>535</v>
          </cell>
          <cell r="E31">
            <v>5345656</v>
          </cell>
          <cell r="F31">
            <v>5345656</v>
          </cell>
          <cell r="G31" t="str">
            <v>○</v>
          </cell>
          <cell r="H31" t="str">
            <v>○</v>
          </cell>
          <cell r="I31" t="str">
            <v>○</v>
          </cell>
          <cell r="J31" t="str">
            <v>浜松営業所　　　　　</v>
          </cell>
          <cell r="K31" t="str">
            <v>川合　広昭　　　　　</v>
          </cell>
          <cell r="L31" t="str">
            <v xml:space="preserve"> </v>
          </cell>
          <cell r="M31">
            <v>150500181</v>
          </cell>
          <cell r="N31">
            <v>0</v>
          </cell>
        </row>
        <row r="32">
          <cell r="A32">
            <v>28</v>
          </cell>
          <cell r="B32" t="str">
            <v>鈴木　憲　　　　　　　　　　　</v>
          </cell>
          <cell r="C32" t="str">
            <v>S22705020</v>
          </cell>
          <cell r="D32">
            <v>512</v>
          </cell>
          <cell r="E32">
            <v>5124814</v>
          </cell>
          <cell r="F32">
            <v>5215738</v>
          </cell>
          <cell r="G32" t="str">
            <v>○</v>
          </cell>
          <cell r="H32" t="str">
            <v>○</v>
          </cell>
          <cell r="I32" t="str">
            <v>○</v>
          </cell>
          <cell r="J32" t="str">
            <v>西日本営業２課　　　</v>
          </cell>
          <cell r="K32" t="str">
            <v>山根　覚　　　　　　</v>
          </cell>
          <cell r="L32" t="str">
            <v xml:space="preserve"> </v>
          </cell>
          <cell r="M32">
            <v>171100174</v>
          </cell>
          <cell r="N32">
            <v>190</v>
          </cell>
        </row>
        <row r="33">
          <cell r="A33">
            <v>29</v>
          </cell>
          <cell r="B33" t="str">
            <v>神鋼興産（株）　　　　　　　　</v>
          </cell>
          <cell r="C33" t="str">
            <v>M12805810</v>
          </cell>
          <cell r="D33">
            <v>509</v>
          </cell>
          <cell r="E33">
            <v>5088876</v>
          </cell>
          <cell r="F33">
            <v>5088876</v>
          </cell>
          <cell r="G33" t="str">
            <v>○</v>
          </cell>
          <cell r="H33" t="str">
            <v>○</v>
          </cell>
          <cell r="I33" t="str">
            <v>○</v>
          </cell>
          <cell r="J33" t="str">
            <v>神戸営業所　　　　　</v>
          </cell>
          <cell r="K33" t="str">
            <v>北原　正彦　　　　　</v>
          </cell>
          <cell r="L33" t="str">
            <v xml:space="preserve"> </v>
          </cell>
          <cell r="M33">
            <v>170900436</v>
          </cell>
          <cell r="N33">
            <v>210</v>
          </cell>
        </row>
        <row r="34">
          <cell r="A34">
            <v>30</v>
          </cell>
          <cell r="B34" t="str">
            <v>（有）フォーライフ　　　　　　</v>
          </cell>
          <cell r="C34" t="str">
            <v>S23805150</v>
          </cell>
          <cell r="D34">
            <v>464</v>
          </cell>
          <cell r="E34">
            <v>4643414</v>
          </cell>
          <cell r="F34">
            <v>4947362</v>
          </cell>
          <cell r="G34" t="str">
            <v>○</v>
          </cell>
          <cell r="H34" t="str">
            <v>○</v>
          </cell>
          <cell r="I34" t="str">
            <v>○</v>
          </cell>
          <cell r="J34" t="str">
            <v>四国営業所　　　　　</v>
          </cell>
          <cell r="K34" t="str">
            <v>斧田　伸康　　　　　</v>
          </cell>
          <cell r="L34" t="str">
            <v xml:space="preserve"> </v>
          </cell>
          <cell r="M34">
            <v>171000277</v>
          </cell>
          <cell r="N34">
            <v>230</v>
          </cell>
        </row>
        <row r="35">
          <cell r="A35">
            <v>31</v>
          </cell>
          <cell r="B35" t="str">
            <v>（有）ケーエム　　　　　　　　</v>
          </cell>
          <cell r="C35" t="str">
            <v>S21405090</v>
          </cell>
          <cell r="D35">
            <v>487</v>
          </cell>
          <cell r="E35">
            <v>4874482</v>
          </cell>
          <cell r="F35">
            <v>4874482</v>
          </cell>
          <cell r="G35" t="str">
            <v>○</v>
          </cell>
          <cell r="H35" t="str">
            <v>○</v>
          </cell>
          <cell r="I35" t="str">
            <v>○</v>
          </cell>
          <cell r="J35" t="str">
            <v>神奈川営業所　　　　</v>
          </cell>
          <cell r="K35" t="str">
            <v>荒川　宗久　　　　　</v>
          </cell>
          <cell r="L35" t="str">
            <v xml:space="preserve"> </v>
          </cell>
          <cell r="M35">
            <v>180200216</v>
          </cell>
          <cell r="N35">
            <v>50</v>
          </cell>
        </row>
        <row r="36">
          <cell r="A36">
            <v>32</v>
          </cell>
          <cell r="B36" t="str">
            <v>（有）ヨネダ保険サービス　　　</v>
          </cell>
          <cell r="C36" t="str">
            <v>OT3305240</v>
          </cell>
          <cell r="D36">
            <v>474</v>
          </cell>
          <cell r="E36">
            <v>4737939</v>
          </cell>
          <cell r="F36">
            <v>4871679</v>
          </cell>
          <cell r="G36" t="str">
            <v>○</v>
          </cell>
          <cell r="H36" t="str">
            <v>○</v>
          </cell>
          <cell r="I36" t="str">
            <v>○</v>
          </cell>
          <cell r="J36" t="str">
            <v>岡山営業所　　　　　</v>
          </cell>
          <cell r="K36" t="str">
            <v>西口　博重　　　　　</v>
          </cell>
          <cell r="L36" t="str">
            <v xml:space="preserve"> </v>
          </cell>
          <cell r="M36">
            <v>190100125</v>
          </cell>
          <cell r="N36">
            <v>240</v>
          </cell>
        </row>
        <row r="37">
          <cell r="A37">
            <v>33</v>
          </cell>
          <cell r="B37" t="str">
            <v>（有）トリプルエー保険企画　　</v>
          </cell>
          <cell r="C37" t="str">
            <v>FP1705110</v>
          </cell>
          <cell r="D37">
            <v>464</v>
          </cell>
          <cell r="E37">
            <v>4639872</v>
          </cell>
          <cell r="F37">
            <v>4759239</v>
          </cell>
          <cell r="G37" t="str">
            <v>　</v>
          </cell>
          <cell r="H37" t="str">
            <v>○</v>
          </cell>
          <cell r="I37" t="str">
            <v>×</v>
          </cell>
          <cell r="J37" t="str">
            <v>北陸営業所　　　　　</v>
          </cell>
          <cell r="K37" t="str">
            <v>金子　伸広　　　　　</v>
          </cell>
          <cell r="L37" t="str">
            <v xml:space="preserve"> </v>
          </cell>
          <cell r="M37">
            <v>190700556</v>
          </cell>
          <cell r="N37">
            <v>160</v>
          </cell>
        </row>
        <row r="38">
          <cell r="A38">
            <v>34</v>
          </cell>
          <cell r="B38" t="str">
            <v>石井　亘　　　　　　　　　　　</v>
          </cell>
          <cell r="C38" t="str">
            <v>S22305050</v>
          </cell>
          <cell r="D38">
            <v>459</v>
          </cell>
          <cell r="E38">
            <v>4585460</v>
          </cell>
          <cell r="F38">
            <v>4585460</v>
          </cell>
          <cell r="G38" t="str">
            <v>○</v>
          </cell>
          <cell r="H38" t="str">
            <v>○</v>
          </cell>
          <cell r="I38" t="str">
            <v>○</v>
          </cell>
          <cell r="J38" t="str">
            <v>東海北陸営業１課　　</v>
          </cell>
          <cell r="K38" t="str">
            <v>五十里　芳富　　　　</v>
          </cell>
          <cell r="L38" t="str">
            <v xml:space="preserve"> </v>
          </cell>
          <cell r="M38">
            <v>150500122</v>
          </cell>
          <cell r="N38">
            <v>140</v>
          </cell>
        </row>
        <row r="39">
          <cell r="A39">
            <v>35</v>
          </cell>
          <cell r="B39" t="str">
            <v>北村　昇　　　　　　　　　　　</v>
          </cell>
          <cell r="C39" t="str">
            <v>C22705020</v>
          </cell>
          <cell r="D39">
            <v>19</v>
          </cell>
          <cell r="E39">
            <v>194457</v>
          </cell>
          <cell r="F39">
            <v>4569027</v>
          </cell>
          <cell r="G39" t="str">
            <v>×</v>
          </cell>
          <cell r="H39" t="str">
            <v>○</v>
          </cell>
          <cell r="I39" t="str">
            <v>○</v>
          </cell>
          <cell r="J39" t="str">
            <v>西日本営業２課　　　</v>
          </cell>
          <cell r="K39" t="str">
            <v>中村　隆治　　　　　</v>
          </cell>
          <cell r="L39" t="str">
            <v xml:space="preserve"> </v>
          </cell>
          <cell r="M39">
            <v>150500343</v>
          </cell>
          <cell r="N39">
            <v>190</v>
          </cell>
        </row>
        <row r="40">
          <cell r="A40">
            <v>36</v>
          </cell>
          <cell r="B40" t="str">
            <v>（有）シライシ総合保険事務所　</v>
          </cell>
          <cell r="C40" t="str">
            <v>S23505200</v>
          </cell>
          <cell r="D40">
            <v>217</v>
          </cell>
          <cell r="E40">
            <v>2165040</v>
          </cell>
          <cell r="F40">
            <v>4559147</v>
          </cell>
          <cell r="G40" t="str">
            <v>○</v>
          </cell>
          <cell r="H40" t="str">
            <v>○</v>
          </cell>
          <cell r="I40" t="str">
            <v>○</v>
          </cell>
          <cell r="J40" t="str">
            <v>北九州営業所　　　　</v>
          </cell>
          <cell r="K40" t="str">
            <v>本園　敬一　　　　　</v>
          </cell>
          <cell r="L40" t="str">
            <v xml:space="preserve"> </v>
          </cell>
          <cell r="M40">
            <v>180500023</v>
          </cell>
          <cell r="N40">
            <v>260</v>
          </cell>
        </row>
        <row r="41">
          <cell r="A41">
            <v>37</v>
          </cell>
          <cell r="B41" t="str">
            <v>イッコウ・コンサルティング・サ</v>
          </cell>
          <cell r="C41" t="str">
            <v>S22305050</v>
          </cell>
          <cell r="D41">
            <v>443</v>
          </cell>
          <cell r="E41">
            <v>4429896</v>
          </cell>
          <cell r="F41">
            <v>4490052</v>
          </cell>
          <cell r="G41" t="str">
            <v>　</v>
          </cell>
          <cell r="H41" t="str">
            <v>○</v>
          </cell>
          <cell r="I41" t="str">
            <v>○</v>
          </cell>
          <cell r="J41" t="str">
            <v>東海北陸営業１課　　</v>
          </cell>
          <cell r="K41" t="str">
            <v>後藤　幸逸　　　　　</v>
          </cell>
          <cell r="L41" t="str">
            <v>*</v>
          </cell>
          <cell r="M41">
            <v>190800135</v>
          </cell>
          <cell r="N41">
            <v>140</v>
          </cell>
        </row>
        <row r="42">
          <cell r="A42">
            <v>38</v>
          </cell>
          <cell r="B42" t="str">
            <v>（株）第一経営　　　　　　　　</v>
          </cell>
          <cell r="C42" t="str">
            <v>C22205100</v>
          </cell>
          <cell r="D42">
            <v>445</v>
          </cell>
          <cell r="E42">
            <v>4448523</v>
          </cell>
          <cell r="F42">
            <v>4448523</v>
          </cell>
          <cell r="G42" t="str">
            <v>○</v>
          </cell>
          <cell r="H42" t="str">
            <v>○</v>
          </cell>
          <cell r="I42" t="str">
            <v>○</v>
          </cell>
          <cell r="J42" t="str">
            <v>静岡営業所　　　　　</v>
          </cell>
          <cell r="K42" t="str">
            <v>越後屋　智信　　　　</v>
          </cell>
          <cell r="L42" t="str">
            <v xml:space="preserve"> </v>
          </cell>
          <cell r="M42">
            <v>171200292</v>
          </cell>
          <cell r="N42">
            <v>60</v>
          </cell>
        </row>
        <row r="43">
          <cell r="A43">
            <v>39</v>
          </cell>
          <cell r="B43" t="str">
            <v>新井　康郎　　　　　　　　　　</v>
          </cell>
          <cell r="C43" t="str">
            <v>OT1305210</v>
          </cell>
          <cell r="D43">
            <v>435</v>
          </cell>
          <cell r="E43">
            <v>4353282</v>
          </cell>
          <cell r="F43">
            <v>4353282</v>
          </cell>
          <cell r="G43" t="str">
            <v>　</v>
          </cell>
          <cell r="H43" t="str">
            <v>○</v>
          </cell>
          <cell r="I43" t="str">
            <v>○</v>
          </cell>
          <cell r="J43" t="str">
            <v>東日本２部営業１課　</v>
          </cell>
          <cell r="K43" t="str">
            <v>久下　平治　　　　　</v>
          </cell>
          <cell r="L43" t="str">
            <v xml:space="preserve"> </v>
          </cell>
          <cell r="M43">
            <v>191000264</v>
          </cell>
          <cell r="N43">
            <v>90</v>
          </cell>
        </row>
        <row r="44">
          <cell r="A44">
            <v>40</v>
          </cell>
          <cell r="B44" t="str">
            <v>トリリオン（株）　　　　　　　</v>
          </cell>
          <cell r="C44" t="str">
            <v>LP1305010</v>
          </cell>
          <cell r="D44">
            <v>346</v>
          </cell>
          <cell r="E44">
            <v>3456246</v>
          </cell>
          <cell r="F44">
            <v>4323426</v>
          </cell>
          <cell r="G44" t="str">
            <v>○</v>
          </cell>
          <cell r="H44" t="str">
            <v>○</v>
          </cell>
          <cell r="I44" t="str">
            <v>○</v>
          </cell>
          <cell r="J44" t="str">
            <v>東日本１部営業１課　</v>
          </cell>
          <cell r="K44" t="str">
            <v>白鳥　明彦　　　　　</v>
          </cell>
          <cell r="L44" t="str">
            <v xml:space="preserve"> </v>
          </cell>
          <cell r="M44">
            <v>181000229</v>
          </cell>
          <cell r="N44">
            <v>30</v>
          </cell>
        </row>
        <row r="45">
          <cell r="A45">
            <v>41</v>
          </cell>
          <cell r="B45" t="str">
            <v>松崎　和浩　　　　　　　　　　</v>
          </cell>
          <cell r="C45" t="str">
            <v>OT0705120</v>
          </cell>
          <cell r="D45">
            <v>364</v>
          </cell>
          <cell r="E45">
            <v>3636830</v>
          </cell>
          <cell r="F45">
            <v>4254506</v>
          </cell>
          <cell r="G45" t="str">
            <v>○</v>
          </cell>
          <cell r="H45" t="str">
            <v>○</v>
          </cell>
          <cell r="I45" t="str">
            <v>○</v>
          </cell>
          <cell r="J45" t="str">
            <v>東北営業所　　　　　</v>
          </cell>
          <cell r="K45" t="str">
            <v>舟山　裕之　　　　　</v>
          </cell>
          <cell r="L45" t="str">
            <v xml:space="preserve"> </v>
          </cell>
          <cell r="M45">
            <v>190400080</v>
          </cell>
          <cell r="N45">
            <v>110</v>
          </cell>
        </row>
        <row r="46">
          <cell r="A46">
            <v>42</v>
          </cell>
          <cell r="B46" t="str">
            <v>（株）ビジネスパートナー　　　</v>
          </cell>
          <cell r="C46" t="str">
            <v>C21705110</v>
          </cell>
          <cell r="D46">
            <v>425</v>
          </cell>
          <cell r="E46">
            <v>4246051</v>
          </cell>
          <cell r="F46">
            <v>4246051</v>
          </cell>
          <cell r="G46" t="str">
            <v>○</v>
          </cell>
          <cell r="H46" t="str">
            <v>○</v>
          </cell>
          <cell r="I46" t="str">
            <v>×</v>
          </cell>
          <cell r="J46" t="str">
            <v>北陸営業所　　　　　</v>
          </cell>
          <cell r="K46" t="str">
            <v>中村　雅彦　　　　　</v>
          </cell>
          <cell r="L46" t="str">
            <v>*</v>
          </cell>
          <cell r="M46">
            <v>191000221</v>
          </cell>
          <cell r="N46">
            <v>160</v>
          </cell>
        </row>
        <row r="47">
          <cell r="A47">
            <v>43</v>
          </cell>
          <cell r="B47" t="str">
            <v>エフピーステージ（株）　　　　</v>
          </cell>
          <cell r="C47" t="str">
            <v>LP1305010</v>
          </cell>
          <cell r="D47">
            <v>420</v>
          </cell>
          <cell r="E47">
            <v>4196428</v>
          </cell>
          <cell r="F47">
            <v>4233004</v>
          </cell>
          <cell r="G47" t="str">
            <v>○</v>
          </cell>
          <cell r="H47" t="str">
            <v>○</v>
          </cell>
          <cell r="I47" t="str">
            <v>○</v>
          </cell>
          <cell r="J47" t="str">
            <v>東日本１部営業３課　</v>
          </cell>
          <cell r="K47" t="str">
            <v>嶋田　敬一朗　　　　</v>
          </cell>
          <cell r="L47" t="str">
            <v xml:space="preserve"> </v>
          </cell>
          <cell r="M47">
            <v>161000088</v>
          </cell>
          <cell r="N47">
            <v>45</v>
          </cell>
        </row>
        <row r="48">
          <cell r="A48">
            <v>44</v>
          </cell>
          <cell r="B48" t="str">
            <v>（有）一曄　　　　　　　　　　</v>
          </cell>
          <cell r="C48" t="str">
            <v>C21305010</v>
          </cell>
          <cell r="D48">
            <v>413</v>
          </cell>
          <cell r="E48">
            <v>4131187</v>
          </cell>
          <cell r="F48">
            <v>4131187</v>
          </cell>
          <cell r="G48" t="str">
            <v>○</v>
          </cell>
          <cell r="H48" t="str">
            <v>○</v>
          </cell>
          <cell r="I48" t="str">
            <v>○</v>
          </cell>
          <cell r="J48" t="str">
            <v>東日本１部営業３課　</v>
          </cell>
          <cell r="K48" t="str">
            <v>大森　太郎　　　　　</v>
          </cell>
          <cell r="L48" t="str">
            <v xml:space="preserve"> </v>
          </cell>
          <cell r="M48">
            <v>130500089</v>
          </cell>
          <cell r="N48">
            <v>45</v>
          </cell>
        </row>
        <row r="49">
          <cell r="A49">
            <v>45</v>
          </cell>
          <cell r="B49" t="str">
            <v>大倉　満　　　　　　　　　　　</v>
          </cell>
          <cell r="C49" t="str">
            <v>S21205060</v>
          </cell>
          <cell r="D49">
            <v>334</v>
          </cell>
          <cell r="E49">
            <v>3344928</v>
          </cell>
          <cell r="F49">
            <v>4078416</v>
          </cell>
          <cell r="G49" t="str">
            <v>○</v>
          </cell>
          <cell r="H49" t="str">
            <v>○</v>
          </cell>
          <cell r="I49" t="str">
            <v>○</v>
          </cell>
          <cell r="J49" t="str">
            <v>京葉営業所　　　　　</v>
          </cell>
          <cell r="K49" t="str">
            <v>市村　昌則　　　　　</v>
          </cell>
          <cell r="L49" t="str">
            <v xml:space="preserve"> </v>
          </cell>
          <cell r="M49">
            <v>180200208</v>
          </cell>
          <cell r="N49">
            <v>100</v>
          </cell>
        </row>
        <row r="50">
          <cell r="A50">
            <v>46</v>
          </cell>
          <cell r="B50" t="str">
            <v>オリエント保険サービス（有）　</v>
          </cell>
          <cell r="C50" t="str">
            <v>S24005040</v>
          </cell>
          <cell r="D50">
            <v>388</v>
          </cell>
          <cell r="E50">
            <v>3877490</v>
          </cell>
          <cell r="F50">
            <v>3961646</v>
          </cell>
          <cell r="G50" t="str">
            <v>○</v>
          </cell>
          <cell r="H50" t="str">
            <v>○</v>
          </cell>
          <cell r="I50" t="str">
            <v>○</v>
          </cell>
          <cell r="J50" t="str">
            <v>九州営業２課　　　　</v>
          </cell>
          <cell r="K50" t="str">
            <v>佐藤　秀樹　　　　　</v>
          </cell>
          <cell r="L50" t="str">
            <v xml:space="preserve"> </v>
          </cell>
          <cell r="M50">
            <v>180400150</v>
          </cell>
          <cell r="N50">
            <v>250</v>
          </cell>
        </row>
        <row r="51">
          <cell r="A51">
            <v>47</v>
          </cell>
          <cell r="B51" t="str">
            <v>（株）サルベイションアクト　　</v>
          </cell>
          <cell r="C51" t="str">
            <v>OT2305050</v>
          </cell>
          <cell r="D51">
            <v>369</v>
          </cell>
          <cell r="E51">
            <v>3685692</v>
          </cell>
          <cell r="F51">
            <v>3881634</v>
          </cell>
          <cell r="G51" t="str">
            <v>○</v>
          </cell>
          <cell r="H51" t="str">
            <v>○</v>
          </cell>
          <cell r="I51" t="str">
            <v>○</v>
          </cell>
          <cell r="J51" t="str">
            <v>東海北陸営業１課　　</v>
          </cell>
          <cell r="K51" t="str">
            <v>藤原　雅之　　　　　</v>
          </cell>
          <cell r="L51" t="str">
            <v xml:space="preserve"> </v>
          </cell>
          <cell r="M51">
            <v>120600412</v>
          </cell>
          <cell r="N51">
            <v>140</v>
          </cell>
        </row>
        <row r="52">
          <cell r="A52">
            <v>48</v>
          </cell>
          <cell r="B52" t="str">
            <v>（株）インシュランス・バンク　</v>
          </cell>
          <cell r="C52" t="str">
            <v>LP1305210</v>
          </cell>
          <cell r="D52">
            <v>385</v>
          </cell>
          <cell r="E52">
            <v>3849518</v>
          </cell>
          <cell r="F52">
            <v>3849518</v>
          </cell>
          <cell r="G52" t="str">
            <v>○</v>
          </cell>
          <cell r="H52" t="str">
            <v>○</v>
          </cell>
          <cell r="I52" t="str">
            <v>○</v>
          </cell>
          <cell r="J52" t="str">
            <v>東日本２部営業１課　</v>
          </cell>
          <cell r="K52" t="str">
            <v>原　一秀　　　　　　</v>
          </cell>
          <cell r="L52" t="str">
            <v xml:space="preserve"> </v>
          </cell>
          <cell r="M52">
            <v>180500147</v>
          </cell>
          <cell r="N52">
            <v>90</v>
          </cell>
        </row>
        <row r="53">
          <cell r="A53">
            <v>49</v>
          </cell>
          <cell r="B53" t="str">
            <v>（株）興國経済研究所　　　　　</v>
          </cell>
          <cell r="C53" t="str">
            <v>OT1305190</v>
          </cell>
          <cell r="D53">
            <v>374</v>
          </cell>
          <cell r="E53">
            <v>3739096</v>
          </cell>
          <cell r="F53">
            <v>3805504</v>
          </cell>
          <cell r="G53" t="str">
            <v>○</v>
          </cell>
          <cell r="H53" t="str">
            <v>○</v>
          </cell>
          <cell r="I53" t="str">
            <v>○</v>
          </cell>
          <cell r="J53" t="str">
            <v>東日本２部営業１課　</v>
          </cell>
          <cell r="K53" t="str">
            <v>高橋　篤司　　　　　</v>
          </cell>
          <cell r="L53" t="str">
            <v xml:space="preserve"> </v>
          </cell>
          <cell r="M53">
            <v>181000172</v>
          </cell>
          <cell r="N53">
            <v>90</v>
          </cell>
        </row>
        <row r="54">
          <cell r="A54">
            <v>50</v>
          </cell>
          <cell r="B54" t="str">
            <v>（株）ファセット　　　　　　　</v>
          </cell>
          <cell r="C54" t="str">
            <v>M24005810</v>
          </cell>
          <cell r="D54">
            <v>322</v>
          </cell>
          <cell r="E54">
            <v>3217860</v>
          </cell>
          <cell r="F54">
            <v>3738672</v>
          </cell>
          <cell r="G54" t="str">
            <v>○</v>
          </cell>
          <cell r="H54" t="str">
            <v>○</v>
          </cell>
          <cell r="I54" t="str">
            <v>○</v>
          </cell>
          <cell r="J54" t="str">
            <v>九州営業部管理課　　</v>
          </cell>
          <cell r="K54" t="str">
            <v>関口　良治　　　　　</v>
          </cell>
          <cell r="L54" t="str">
            <v xml:space="preserve"> </v>
          </cell>
          <cell r="M54">
            <v>130400076</v>
          </cell>
          <cell r="N54">
            <v>280</v>
          </cell>
        </row>
        <row r="55">
          <cell r="A55">
            <v>51</v>
          </cell>
          <cell r="B55" t="str">
            <v>（有）スナガ保険事務所　　　　</v>
          </cell>
          <cell r="C55" t="str">
            <v>S21005130</v>
          </cell>
          <cell r="D55">
            <v>254</v>
          </cell>
          <cell r="E55">
            <v>2544747</v>
          </cell>
          <cell r="F55">
            <v>3738183</v>
          </cell>
          <cell r="G55" t="str">
            <v>○</v>
          </cell>
          <cell r="H55" t="str">
            <v>○</v>
          </cell>
          <cell r="I55" t="str">
            <v>○</v>
          </cell>
          <cell r="J55" t="str">
            <v>北関東営業所　　　　</v>
          </cell>
          <cell r="K55" t="str">
            <v>井家　賢尚　　　　　</v>
          </cell>
          <cell r="L55" t="str">
            <v xml:space="preserve"> </v>
          </cell>
          <cell r="M55">
            <v>190300019</v>
          </cell>
          <cell r="N55">
            <v>70</v>
          </cell>
        </row>
        <row r="56">
          <cell r="A56">
            <v>52</v>
          </cell>
          <cell r="B56" t="str">
            <v>（株）ガリバー　　　　　　　　</v>
          </cell>
          <cell r="C56" t="str">
            <v>RE1105130</v>
          </cell>
          <cell r="D56">
            <v>372</v>
          </cell>
          <cell r="E56">
            <v>3720429</v>
          </cell>
          <cell r="F56">
            <v>3720429</v>
          </cell>
          <cell r="G56" t="str">
            <v>○</v>
          </cell>
          <cell r="H56" t="str">
            <v>○</v>
          </cell>
          <cell r="I56" t="str">
            <v>○</v>
          </cell>
          <cell r="J56" t="str">
            <v>北関東営業所　　　　</v>
          </cell>
          <cell r="K56" t="str">
            <v>田村　崇　　　　　　</v>
          </cell>
          <cell r="L56" t="str">
            <v xml:space="preserve"> </v>
          </cell>
          <cell r="M56">
            <v>170300390</v>
          </cell>
          <cell r="N56">
            <v>70</v>
          </cell>
        </row>
        <row r="57">
          <cell r="A57">
            <v>53</v>
          </cell>
          <cell r="B57" t="str">
            <v>（株）長崎プロジェクト　　　　</v>
          </cell>
          <cell r="C57" t="str">
            <v>C24205040</v>
          </cell>
          <cell r="D57">
            <v>372</v>
          </cell>
          <cell r="E57">
            <v>3715934</v>
          </cell>
          <cell r="F57">
            <v>3715934</v>
          </cell>
          <cell r="G57" t="str">
            <v>○</v>
          </cell>
          <cell r="H57" t="str">
            <v>○</v>
          </cell>
          <cell r="I57" t="str">
            <v>○</v>
          </cell>
          <cell r="J57" t="str">
            <v>九州営業２課　　　　</v>
          </cell>
          <cell r="K57" t="str">
            <v>大曲　史朗　　　　　</v>
          </cell>
          <cell r="L57" t="str">
            <v xml:space="preserve"> </v>
          </cell>
          <cell r="M57">
            <v>140700463</v>
          </cell>
          <cell r="N57">
            <v>250</v>
          </cell>
        </row>
        <row r="58">
          <cell r="A58">
            <v>54</v>
          </cell>
          <cell r="B58" t="str">
            <v>（有）ハル　　　　　　　　　　</v>
          </cell>
          <cell r="C58" t="str">
            <v>OT4005040</v>
          </cell>
          <cell r="D58">
            <v>366</v>
          </cell>
          <cell r="E58">
            <v>3657144</v>
          </cell>
          <cell r="F58">
            <v>3657144</v>
          </cell>
          <cell r="G58" t="str">
            <v>○</v>
          </cell>
          <cell r="H58" t="str">
            <v>○</v>
          </cell>
          <cell r="I58" t="str">
            <v>○</v>
          </cell>
          <cell r="J58" t="str">
            <v>九州営業１課　　　　</v>
          </cell>
          <cell r="K58" t="str">
            <v>松尾　英樹　　　　　</v>
          </cell>
          <cell r="L58" t="str">
            <v xml:space="preserve"> </v>
          </cell>
          <cell r="M58">
            <v>170300676</v>
          </cell>
          <cell r="N58">
            <v>250</v>
          </cell>
        </row>
        <row r="59">
          <cell r="A59">
            <v>55</v>
          </cell>
          <cell r="B59" t="str">
            <v>（株）メディカルプランニングセ</v>
          </cell>
          <cell r="C59" t="str">
            <v>C20105030</v>
          </cell>
          <cell r="D59">
            <v>321</v>
          </cell>
          <cell r="E59">
            <v>3208023</v>
          </cell>
          <cell r="F59">
            <v>3652395</v>
          </cell>
          <cell r="G59" t="str">
            <v>○</v>
          </cell>
          <cell r="H59" t="str">
            <v>○</v>
          </cell>
          <cell r="I59" t="str">
            <v>○</v>
          </cell>
          <cell r="J59" t="str">
            <v>北海道営業２課　　　</v>
          </cell>
          <cell r="K59" t="str">
            <v>西田　英明　　　　　</v>
          </cell>
          <cell r="L59" t="str">
            <v xml:space="preserve"> </v>
          </cell>
          <cell r="M59">
            <v>170500039</v>
          </cell>
          <cell r="N59">
            <v>20</v>
          </cell>
        </row>
        <row r="60">
          <cell r="A60">
            <v>56</v>
          </cell>
          <cell r="B60" t="str">
            <v>（有）グッド・インシュアランス</v>
          </cell>
          <cell r="C60" t="str">
            <v>S21305010</v>
          </cell>
          <cell r="D60">
            <v>348</v>
          </cell>
          <cell r="E60">
            <v>3479860</v>
          </cell>
          <cell r="F60">
            <v>3566932</v>
          </cell>
          <cell r="G60" t="str">
            <v>○</v>
          </cell>
          <cell r="H60" t="str">
            <v>○</v>
          </cell>
          <cell r="I60" t="str">
            <v>○</v>
          </cell>
          <cell r="J60" t="str">
            <v>西東京営業所　　　　</v>
          </cell>
          <cell r="K60" t="str">
            <v>地引　義博　　　　　</v>
          </cell>
          <cell r="L60" t="str">
            <v xml:space="preserve"> </v>
          </cell>
          <cell r="M60">
            <v>130400068</v>
          </cell>
          <cell r="N60">
            <v>80</v>
          </cell>
        </row>
        <row r="61">
          <cell r="A61">
            <v>57</v>
          </cell>
          <cell r="B61" t="str">
            <v>坂元　弘平　　　　　　　　　　</v>
          </cell>
          <cell r="C61" t="str">
            <v>C21405090</v>
          </cell>
          <cell r="D61">
            <v>354</v>
          </cell>
          <cell r="E61">
            <v>3540578</v>
          </cell>
          <cell r="F61">
            <v>3540578</v>
          </cell>
          <cell r="G61" t="str">
            <v>×</v>
          </cell>
          <cell r="H61" t="str">
            <v>○</v>
          </cell>
          <cell r="I61" t="str">
            <v>○</v>
          </cell>
          <cell r="J61" t="str">
            <v>神奈川営業所　　　　</v>
          </cell>
          <cell r="K61" t="str">
            <v>大谷　昌久　　　　　</v>
          </cell>
          <cell r="L61" t="str">
            <v xml:space="preserve"> </v>
          </cell>
          <cell r="M61">
            <v>150400160</v>
          </cell>
          <cell r="N61">
            <v>50</v>
          </cell>
        </row>
        <row r="62">
          <cell r="A62">
            <v>58</v>
          </cell>
          <cell r="B62" t="str">
            <v>（株）中島産業　　　　　　　　</v>
          </cell>
          <cell r="C62" t="str">
            <v>S21105130</v>
          </cell>
          <cell r="D62">
            <v>75</v>
          </cell>
          <cell r="E62">
            <v>753732</v>
          </cell>
          <cell r="F62">
            <v>3536928</v>
          </cell>
          <cell r="G62" t="str">
            <v>　</v>
          </cell>
          <cell r="H62" t="str">
            <v>　</v>
          </cell>
          <cell r="I62" t="str">
            <v>○</v>
          </cell>
          <cell r="J62" t="str">
            <v>北関東営業所　　　　</v>
          </cell>
          <cell r="K62" t="str">
            <v>関谷　宏　　　　　　</v>
          </cell>
          <cell r="L62" t="str">
            <v xml:space="preserve"> </v>
          </cell>
          <cell r="M62">
            <v>191200271</v>
          </cell>
          <cell r="N62">
            <v>70</v>
          </cell>
        </row>
        <row r="63">
          <cell r="A63">
            <v>59</v>
          </cell>
          <cell r="B63" t="str">
            <v>（株）アエル　　　　　　　　　</v>
          </cell>
          <cell r="C63" t="str">
            <v>S20105030</v>
          </cell>
          <cell r="D63">
            <v>350</v>
          </cell>
          <cell r="E63">
            <v>3501052</v>
          </cell>
          <cell r="F63">
            <v>3501052</v>
          </cell>
          <cell r="G63" t="str">
            <v>○</v>
          </cell>
          <cell r="H63" t="str">
            <v>○</v>
          </cell>
          <cell r="I63" t="str">
            <v>○</v>
          </cell>
          <cell r="J63" t="str">
            <v>北海道営業２課　　　</v>
          </cell>
          <cell r="K63" t="str">
            <v>近間　俊一　　　　　</v>
          </cell>
          <cell r="L63" t="str">
            <v xml:space="preserve"> </v>
          </cell>
          <cell r="M63">
            <v>180800043</v>
          </cell>
          <cell r="N63">
            <v>20</v>
          </cell>
        </row>
        <row r="64">
          <cell r="A64">
            <v>60</v>
          </cell>
          <cell r="B64" t="str">
            <v>（有）野田　　　　　　　　　　</v>
          </cell>
          <cell r="C64" t="str">
            <v>S22205100</v>
          </cell>
          <cell r="D64">
            <v>241</v>
          </cell>
          <cell r="E64">
            <v>2407253</v>
          </cell>
          <cell r="F64">
            <v>3468989</v>
          </cell>
          <cell r="G64" t="str">
            <v>○</v>
          </cell>
          <cell r="H64" t="str">
            <v>○</v>
          </cell>
          <cell r="I64" t="str">
            <v>○</v>
          </cell>
          <cell r="J64" t="str">
            <v>浜松営業所　　　　　</v>
          </cell>
          <cell r="K64" t="str">
            <v>川合　広昭　　　　　</v>
          </cell>
          <cell r="L64" t="str">
            <v xml:space="preserve"> </v>
          </cell>
          <cell r="M64">
            <v>161100813</v>
          </cell>
          <cell r="N64">
            <v>0</v>
          </cell>
        </row>
        <row r="65">
          <cell r="A65">
            <v>61</v>
          </cell>
          <cell r="B65" t="str">
            <v>（有）オフィスビートル　　　　</v>
          </cell>
          <cell r="C65" t="str">
            <v>S21205060</v>
          </cell>
          <cell r="D65">
            <v>339</v>
          </cell>
          <cell r="E65">
            <v>3393743</v>
          </cell>
          <cell r="F65">
            <v>3393743</v>
          </cell>
          <cell r="G65" t="str">
            <v>○</v>
          </cell>
          <cell r="H65" t="str">
            <v>○</v>
          </cell>
          <cell r="I65" t="str">
            <v>○</v>
          </cell>
          <cell r="J65" t="str">
            <v>京葉営業所　　　　　</v>
          </cell>
          <cell r="K65" t="str">
            <v>佐藤　昌治　　　　　</v>
          </cell>
          <cell r="L65" t="str">
            <v xml:space="preserve"> </v>
          </cell>
          <cell r="M65">
            <v>180100351</v>
          </cell>
          <cell r="N65">
            <v>100</v>
          </cell>
        </row>
        <row r="66">
          <cell r="A66">
            <v>62</v>
          </cell>
          <cell r="B66" t="str">
            <v>（株）アイ・エフ・ティー　　　</v>
          </cell>
          <cell r="C66" t="str">
            <v>OT1305010</v>
          </cell>
          <cell r="D66">
            <v>97</v>
          </cell>
          <cell r="E66">
            <v>970182</v>
          </cell>
          <cell r="F66">
            <v>3350231</v>
          </cell>
          <cell r="G66" t="str">
            <v>○</v>
          </cell>
          <cell r="H66" t="str">
            <v>○</v>
          </cell>
          <cell r="I66" t="str">
            <v>○</v>
          </cell>
          <cell r="J66" t="str">
            <v>東日本２部営業１課　</v>
          </cell>
          <cell r="K66" t="str">
            <v>原　一秀　　　　　　</v>
          </cell>
          <cell r="L66" t="str">
            <v xml:space="preserve"> </v>
          </cell>
          <cell r="M66">
            <v>170300137</v>
          </cell>
          <cell r="N66">
            <v>90</v>
          </cell>
        </row>
        <row r="67">
          <cell r="A67">
            <v>63</v>
          </cell>
          <cell r="B67" t="str">
            <v>（有）トール・ウェル　　　　　</v>
          </cell>
          <cell r="C67" t="str">
            <v>LP2305050</v>
          </cell>
          <cell r="D67">
            <v>197</v>
          </cell>
          <cell r="E67">
            <v>1974969</v>
          </cell>
          <cell r="F67">
            <v>3321224</v>
          </cell>
          <cell r="G67" t="str">
            <v>　</v>
          </cell>
          <cell r="H67" t="str">
            <v>○</v>
          </cell>
          <cell r="I67" t="str">
            <v>○</v>
          </cell>
          <cell r="J67" t="str">
            <v>東海北陸営業１課　　</v>
          </cell>
          <cell r="K67" t="str">
            <v>足立　悟　　　　　　</v>
          </cell>
          <cell r="L67" t="str">
            <v xml:space="preserve"> </v>
          </cell>
          <cell r="M67">
            <v>190900032</v>
          </cell>
          <cell r="N67">
            <v>140</v>
          </cell>
        </row>
        <row r="68">
          <cell r="A68">
            <v>64</v>
          </cell>
          <cell r="B68" t="str">
            <v>中村　弘幸　　　　　　　　　　</v>
          </cell>
          <cell r="C68" t="str">
            <v>OT0105260</v>
          </cell>
          <cell r="D68">
            <v>319</v>
          </cell>
          <cell r="E68">
            <v>3189970</v>
          </cell>
          <cell r="F68">
            <v>3297466</v>
          </cell>
          <cell r="G68" t="str">
            <v>○</v>
          </cell>
          <cell r="H68" t="str">
            <v>○</v>
          </cell>
          <cell r="I68" t="str">
            <v>○</v>
          </cell>
          <cell r="J68" t="str">
            <v>帯広営業所　　　　　</v>
          </cell>
          <cell r="K68" t="str">
            <v>鈴木　洋志　　　　　</v>
          </cell>
          <cell r="L68" t="str">
            <v xml:space="preserve"> </v>
          </cell>
          <cell r="M68">
            <v>190200251</v>
          </cell>
          <cell r="N68">
            <v>25</v>
          </cell>
        </row>
        <row r="69">
          <cell r="A69">
            <v>65</v>
          </cell>
          <cell r="B69" t="str">
            <v>（有）アイドカ　　　　　　　　</v>
          </cell>
          <cell r="C69" t="str">
            <v>FP0305120</v>
          </cell>
          <cell r="D69">
            <v>254</v>
          </cell>
          <cell r="E69">
            <v>2542484</v>
          </cell>
          <cell r="F69">
            <v>3242227</v>
          </cell>
          <cell r="G69" t="str">
            <v>○</v>
          </cell>
          <cell r="H69" t="str">
            <v>○</v>
          </cell>
          <cell r="I69" t="str">
            <v>○</v>
          </cell>
          <cell r="J69" t="str">
            <v>東北営業所　　　　　</v>
          </cell>
          <cell r="K69" t="str">
            <v>冨田　浩之　　　　　</v>
          </cell>
          <cell r="L69" t="str">
            <v xml:space="preserve"> </v>
          </cell>
          <cell r="M69">
            <v>180500210</v>
          </cell>
          <cell r="N69">
            <v>110</v>
          </cell>
        </row>
        <row r="70">
          <cell r="A70">
            <v>66</v>
          </cell>
          <cell r="B70" t="str">
            <v>（有）ベストプランニング　　　</v>
          </cell>
          <cell r="C70" t="str">
            <v>FP1405010</v>
          </cell>
          <cell r="D70">
            <v>285</v>
          </cell>
          <cell r="E70">
            <v>2846646</v>
          </cell>
          <cell r="F70">
            <v>3222822</v>
          </cell>
          <cell r="G70" t="str">
            <v>　</v>
          </cell>
          <cell r="H70" t="str">
            <v>○</v>
          </cell>
          <cell r="I70" t="str">
            <v>○</v>
          </cell>
          <cell r="J70" t="str">
            <v>東日本１部営業１課　</v>
          </cell>
          <cell r="K70" t="str">
            <v>白鳥　明彦　　　　　</v>
          </cell>
          <cell r="L70" t="str">
            <v>*</v>
          </cell>
          <cell r="M70">
            <v>191200220</v>
          </cell>
          <cell r="N70">
            <v>30</v>
          </cell>
        </row>
        <row r="71">
          <cell r="A71">
            <v>67</v>
          </cell>
          <cell r="B71" t="str">
            <v>（有）ライフ・アレンジメント　</v>
          </cell>
          <cell r="C71" t="str">
            <v>OT1305010</v>
          </cell>
          <cell r="D71">
            <v>279</v>
          </cell>
          <cell r="E71">
            <v>2787524</v>
          </cell>
          <cell r="F71">
            <v>3215385</v>
          </cell>
          <cell r="G71" t="str">
            <v>○</v>
          </cell>
          <cell r="H71" t="str">
            <v>○</v>
          </cell>
          <cell r="I71" t="str">
            <v>○</v>
          </cell>
          <cell r="J71" t="str">
            <v>東東京営業所　　　　</v>
          </cell>
          <cell r="K71" t="str">
            <v>土居　幹夫　　　　　</v>
          </cell>
          <cell r="L71" t="str">
            <v xml:space="preserve"> </v>
          </cell>
          <cell r="M71">
            <v>160500630</v>
          </cell>
          <cell r="N71">
            <v>130</v>
          </cell>
        </row>
        <row r="72">
          <cell r="A72">
            <v>68</v>
          </cell>
          <cell r="B72" t="str">
            <v>（株）アイエフピー　　　　　　</v>
          </cell>
          <cell r="C72" t="str">
            <v>FP2305050</v>
          </cell>
          <cell r="D72">
            <v>263</v>
          </cell>
          <cell r="E72">
            <v>2631530</v>
          </cell>
          <cell r="F72">
            <v>3196321</v>
          </cell>
          <cell r="G72" t="str">
            <v>○</v>
          </cell>
          <cell r="H72" t="str">
            <v>○</v>
          </cell>
          <cell r="I72" t="str">
            <v>○</v>
          </cell>
          <cell r="J72" t="str">
            <v>東海北陸営業１課　　</v>
          </cell>
          <cell r="K72" t="str">
            <v>伊藤　健一郎　　　　</v>
          </cell>
          <cell r="L72" t="str">
            <v xml:space="preserve"> </v>
          </cell>
          <cell r="M72">
            <v>171000404</v>
          </cell>
          <cell r="N72">
            <v>140</v>
          </cell>
        </row>
        <row r="73">
          <cell r="A73">
            <v>69</v>
          </cell>
          <cell r="B73" t="str">
            <v>（株）アイサプランニング　　　</v>
          </cell>
          <cell r="C73" t="str">
            <v>S22705020</v>
          </cell>
          <cell r="D73">
            <v>313</v>
          </cell>
          <cell r="E73">
            <v>3131434</v>
          </cell>
          <cell r="F73">
            <v>3131434</v>
          </cell>
          <cell r="G73" t="str">
            <v>○</v>
          </cell>
          <cell r="H73" t="str">
            <v>○</v>
          </cell>
          <cell r="I73" t="str">
            <v>○</v>
          </cell>
          <cell r="J73" t="str">
            <v>西日本営業２課　　　</v>
          </cell>
          <cell r="K73" t="str">
            <v>山根　覚　　　　　　</v>
          </cell>
          <cell r="L73" t="str">
            <v xml:space="preserve"> </v>
          </cell>
          <cell r="M73">
            <v>160800129</v>
          </cell>
          <cell r="N73">
            <v>190</v>
          </cell>
        </row>
        <row r="74">
          <cell r="A74">
            <v>70</v>
          </cell>
          <cell r="B74" t="str">
            <v>（株）オーネットリスクマネジメ</v>
          </cell>
          <cell r="C74" t="str">
            <v>FP1405090</v>
          </cell>
          <cell r="D74">
            <v>289</v>
          </cell>
          <cell r="E74">
            <v>2891075</v>
          </cell>
          <cell r="F74">
            <v>3095159</v>
          </cell>
          <cell r="G74" t="str">
            <v>○</v>
          </cell>
          <cell r="H74" t="str">
            <v>○</v>
          </cell>
          <cell r="I74" t="str">
            <v>○</v>
          </cell>
          <cell r="J74" t="str">
            <v>神奈川営業所　　　　</v>
          </cell>
          <cell r="K74" t="str">
            <v>荒川　宗久　　　　　</v>
          </cell>
          <cell r="L74" t="str">
            <v xml:space="preserve"> </v>
          </cell>
          <cell r="M74">
            <v>190600527</v>
          </cell>
          <cell r="N74">
            <v>50</v>
          </cell>
        </row>
        <row r="75">
          <cell r="A75">
            <v>71</v>
          </cell>
          <cell r="B75" t="str">
            <v>（有）夢現インシュアランス　　</v>
          </cell>
          <cell r="C75" t="str">
            <v>FP1405090</v>
          </cell>
          <cell r="D75">
            <v>309</v>
          </cell>
          <cell r="E75">
            <v>3090993</v>
          </cell>
          <cell r="F75">
            <v>3090993</v>
          </cell>
          <cell r="G75" t="str">
            <v>○</v>
          </cell>
          <cell r="H75" t="str">
            <v>○</v>
          </cell>
          <cell r="I75" t="str">
            <v>×</v>
          </cell>
          <cell r="J75" t="str">
            <v>神奈川営業所　　　　</v>
          </cell>
          <cell r="K75" t="str">
            <v>石川　武　　　　　　</v>
          </cell>
          <cell r="L75" t="str">
            <v xml:space="preserve"> </v>
          </cell>
          <cell r="M75">
            <v>181200236</v>
          </cell>
          <cell r="N75">
            <v>50</v>
          </cell>
        </row>
        <row r="76">
          <cell r="A76">
            <v>72</v>
          </cell>
          <cell r="B76" t="str">
            <v>（株）エヌ・ビー・シー経営セン</v>
          </cell>
          <cell r="C76" t="str">
            <v>C20105030</v>
          </cell>
          <cell r="D76">
            <v>232</v>
          </cell>
          <cell r="E76">
            <v>2317068</v>
          </cell>
          <cell r="F76">
            <v>3082048</v>
          </cell>
          <cell r="G76" t="str">
            <v>○</v>
          </cell>
          <cell r="H76" t="str">
            <v>○</v>
          </cell>
          <cell r="I76" t="str">
            <v>○</v>
          </cell>
          <cell r="J76" t="str">
            <v>北海道営業１課　　　</v>
          </cell>
          <cell r="K76" t="str">
            <v>東屋敷　祐介　　　　</v>
          </cell>
          <cell r="L76" t="str">
            <v xml:space="preserve"> </v>
          </cell>
          <cell r="M76">
            <v>190400110</v>
          </cell>
          <cell r="N76">
            <v>10</v>
          </cell>
        </row>
        <row r="77">
          <cell r="A77">
            <v>73</v>
          </cell>
          <cell r="B77" t="str">
            <v>（有）ベストライフ北海道　　　</v>
          </cell>
          <cell r="C77" t="str">
            <v>S20105030</v>
          </cell>
          <cell r="D77">
            <v>282</v>
          </cell>
          <cell r="E77">
            <v>2817958</v>
          </cell>
          <cell r="F77">
            <v>3033874</v>
          </cell>
          <cell r="G77" t="str">
            <v>○</v>
          </cell>
          <cell r="H77" t="str">
            <v>○</v>
          </cell>
          <cell r="I77" t="str">
            <v>○</v>
          </cell>
          <cell r="J77" t="str">
            <v>北海道営業１課　　　</v>
          </cell>
          <cell r="K77" t="str">
            <v>定作　英司　　　　　</v>
          </cell>
          <cell r="L77" t="str">
            <v xml:space="preserve"> </v>
          </cell>
          <cell r="M77">
            <v>180200275</v>
          </cell>
          <cell r="N77">
            <v>10</v>
          </cell>
        </row>
        <row r="78">
          <cell r="A78">
            <v>74</v>
          </cell>
          <cell r="B78" t="str">
            <v>アイエイピー（有）　　　　　　</v>
          </cell>
          <cell r="C78" t="str">
            <v>S14405200</v>
          </cell>
          <cell r="D78">
            <v>290</v>
          </cell>
          <cell r="E78">
            <v>2904488</v>
          </cell>
          <cell r="F78">
            <v>2980268</v>
          </cell>
          <cell r="G78" t="str">
            <v>○</v>
          </cell>
          <cell r="H78" t="str">
            <v>○</v>
          </cell>
          <cell r="I78" t="str">
            <v>○</v>
          </cell>
          <cell r="J78" t="str">
            <v>北九州営業所　　　　</v>
          </cell>
          <cell r="K78" t="str">
            <v>笠　義幸　　　　　　</v>
          </cell>
          <cell r="L78" t="str">
            <v xml:space="preserve"> </v>
          </cell>
          <cell r="M78">
            <v>170900355</v>
          </cell>
          <cell r="N78">
            <v>260</v>
          </cell>
        </row>
        <row r="79">
          <cell r="A79">
            <v>75</v>
          </cell>
          <cell r="B79" t="str">
            <v>（株）扇港開発　　　　　　　　</v>
          </cell>
          <cell r="C79" t="str">
            <v>S22405230</v>
          </cell>
          <cell r="D79">
            <v>291</v>
          </cell>
          <cell r="E79">
            <v>2905785</v>
          </cell>
          <cell r="F79">
            <v>2937765</v>
          </cell>
          <cell r="G79" t="str">
            <v>○</v>
          </cell>
          <cell r="H79" t="str">
            <v>○</v>
          </cell>
          <cell r="I79" t="str">
            <v>×</v>
          </cell>
          <cell r="J79" t="str">
            <v>三重営業所　　　　　</v>
          </cell>
          <cell r="K79" t="str">
            <v>鈴木　智博　　　　　</v>
          </cell>
          <cell r="L79" t="str">
            <v xml:space="preserve"> </v>
          </cell>
          <cell r="M79">
            <v>190500069</v>
          </cell>
          <cell r="N79">
            <v>170</v>
          </cell>
        </row>
        <row r="80">
          <cell r="A80">
            <v>76</v>
          </cell>
          <cell r="B80" t="str">
            <v>（有）ティム　　　　　　　　　</v>
          </cell>
          <cell r="C80" t="str">
            <v>FP4005040</v>
          </cell>
          <cell r="D80">
            <v>287</v>
          </cell>
          <cell r="E80">
            <v>2869588</v>
          </cell>
          <cell r="F80">
            <v>2919580</v>
          </cell>
          <cell r="G80" t="str">
            <v>○</v>
          </cell>
          <cell r="H80" t="str">
            <v>○</v>
          </cell>
          <cell r="I80" t="str">
            <v>○</v>
          </cell>
          <cell r="J80" t="str">
            <v>九州営業２課　　　　</v>
          </cell>
          <cell r="K80" t="str">
            <v>佐藤　秀樹　　　　　</v>
          </cell>
          <cell r="L80" t="str">
            <v>*</v>
          </cell>
          <cell r="M80">
            <v>200200054</v>
          </cell>
          <cell r="N80">
            <v>250</v>
          </cell>
        </row>
        <row r="81">
          <cell r="A81">
            <v>77</v>
          </cell>
          <cell r="B81" t="str">
            <v>（株）ユニバーサル・ニード・オ</v>
          </cell>
          <cell r="C81" t="str">
            <v>S22405230</v>
          </cell>
          <cell r="D81">
            <v>217</v>
          </cell>
          <cell r="E81">
            <v>2172120</v>
          </cell>
          <cell r="F81">
            <v>2894148</v>
          </cell>
          <cell r="G81" t="str">
            <v>○</v>
          </cell>
          <cell r="H81" t="str">
            <v>○</v>
          </cell>
          <cell r="I81" t="str">
            <v>○</v>
          </cell>
          <cell r="J81" t="str">
            <v>三重営業所　　　　　</v>
          </cell>
          <cell r="K81" t="str">
            <v>鈴木　智博　　　　　</v>
          </cell>
          <cell r="L81" t="str">
            <v xml:space="preserve"> </v>
          </cell>
          <cell r="M81">
            <v>171000439</v>
          </cell>
          <cell r="N81">
            <v>170</v>
          </cell>
        </row>
        <row r="82">
          <cell r="A82">
            <v>78</v>
          </cell>
          <cell r="B82" t="str">
            <v>（株）名南経営　　　　　　　　</v>
          </cell>
          <cell r="C82" t="str">
            <v>C22305050</v>
          </cell>
          <cell r="D82">
            <v>244</v>
          </cell>
          <cell r="E82">
            <v>2435699</v>
          </cell>
          <cell r="F82">
            <v>2886131</v>
          </cell>
          <cell r="G82" t="str">
            <v>○</v>
          </cell>
          <cell r="H82" t="str">
            <v>○</v>
          </cell>
          <cell r="I82" t="str">
            <v>○</v>
          </cell>
          <cell r="J82" t="str">
            <v>東海北陸営業１課　　</v>
          </cell>
          <cell r="K82" t="str">
            <v>後藤　幸逸　　　　　</v>
          </cell>
          <cell r="L82" t="str">
            <v xml:space="preserve"> </v>
          </cell>
          <cell r="M82">
            <v>91200016</v>
          </cell>
          <cell r="N82">
            <v>140</v>
          </cell>
        </row>
        <row r="83">
          <cell r="A83">
            <v>79</v>
          </cell>
          <cell r="B83" t="str">
            <v>（株）塩山経営研究所　　　　　</v>
          </cell>
          <cell r="C83" t="str">
            <v>C20905160</v>
          </cell>
          <cell r="D83">
            <v>284</v>
          </cell>
          <cell r="E83">
            <v>2844066</v>
          </cell>
          <cell r="F83">
            <v>2844066</v>
          </cell>
          <cell r="G83" t="str">
            <v>　</v>
          </cell>
          <cell r="H83" t="str">
            <v>○</v>
          </cell>
          <cell r="I83" t="str">
            <v>○</v>
          </cell>
          <cell r="J83" t="str">
            <v>宇都宮営業所　　　　</v>
          </cell>
          <cell r="K83" t="str">
            <v>石井　尚志　　　　　</v>
          </cell>
          <cell r="L83" t="str">
            <v xml:space="preserve"> </v>
          </cell>
          <cell r="M83">
            <v>191000060</v>
          </cell>
          <cell r="N83">
            <v>120</v>
          </cell>
        </row>
        <row r="84">
          <cell r="A84">
            <v>80</v>
          </cell>
          <cell r="B84" t="str">
            <v>太田　かおり　　　　　　　　　</v>
          </cell>
          <cell r="C84" t="str">
            <v>OT3505200</v>
          </cell>
          <cell r="D84">
            <v>283</v>
          </cell>
          <cell r="E84">
            <v>2832607</v>
          </cell>
          <cell r="F84">
            <v>2832607</v>
          </cell>
          <cell r="G84" t="str">
            <v>○</v>
          </cell>
          <cell r="H84" t="str">
            <v>○</v>
          </cell>
          <cell r="I84" t="str">
            <v>○</v>
          </cell>
          <cell r="J84" t="str">
            <v>北九州営業所　　　　</v>
          </cell>
          <cell r="K84" t="str">
            <v>坂田　洋　　　　　　</v>
          </cell>
          <cell r="L84" t="str">
            <v xml:space="preserve"> </v>
          </cell>
          <cell r="M84">
            <v>170800016</v>
          </cell>
          <cell r="N84">
            <v>260</v>
          </cell>
        </row>
        <row r="85">
          <cell r="A85">
            <v>81</v>
          </cell>
          <cell r="B85" t="str">
            <v>（有）ティー・アイ・シー　　　</v>
          </cell>
          <cell r="C85" t="str">
            <v>OT3305240</v>
          </cell>
          <cell r="D85">
            <v>239</v>
          </cell>
          <cell r="E85">
            <v>2393990</v>
          </cell>
          <cell r="F85">
            <v>2754273</v>
          </cell>
          <cell r="G85" t="str">
            <v>○</v>
          </cell>
          <cell r="H85" t="str">
            <v>○</v>
          </cell>
          <cell r="I85" t="str">
            <v>○</v>
          </cell>
          <cell r="J85" t="str">
            <v>岡山営業所　　　　　</v>
          </cell>
          <cell r="K85" t="str">
            <v>榊原　康史　　　　　</v>
          </cell>
          <cell r="L85" t="str">
            <v xml:space="preserve"> </v>
          </cell>
          <cell r="M85">
            <v>180600397</v>
          </cell>
          <cell r="N85">
            <v>240</v>
          </cell>
        </row>
        <row r="86">
          <cell r="A86">
            <v>82</v>
          </cell>
          <cell r="B86" t="str">
            <v>日栄商事（株）　　　　　　　　</v>
          </cell>
          <cell r="C86" t="str">
            <v>S14005040</v>
          </cell>
          <cell r="D86">
            <v>273</v>
          </cell>
          <cell r="E86">
            <v>2730333</v>
          </cell>
          <cell r="F86">
            <v>2730333</v>
          </cell>
          <cell r="G86" t="str">
            <v>○</v>
          </cell>
          <cell r="H86" t="str">
            <v>○</v>
          </cell>
          <cell r="I86" t="str">
            <v>○</v>
          </cell>
          <cell r="J86" t="str">
            <v>九州営業１課　　　　</v>
          </cell>
          <cell r="K86" t="str">
            <v>稲村　浩樹　　　　　</v>
          </cell>
          <cell r="L86" t="str">
            <v xml:space="preserve"> </v>
          </cell>
          <cell r="M86">
            <v>161200575</v>
          </cell>
          <cell r="N86">
            <v>250</v>
          </cell>
        </row>
        <row r="87">
          <cell r="A87">
            <v>83</v>
          </cell>
          <cell r="B87" t="str">
            <v>（有）ベル・サービス　　　　　</v>
          </cell>
          <cell r="C87" t="str">
            <v>LP1305010</v>
          </cell>
          <cell r="D87">
            <v>272</v>
          </cell>
          <cell r="E87">
            <v>2722896</v>
          </cell>
          <cell r="F87">
            <v>2722896</v>
          </cell>
          <cell r="G87" t="str">
            <v>○</v>
          </cell>
          <cell r="H87" t="str">
            <v>○</v>
          </cell>
          <cell r="I87" t="str">
            <v>×</v>
          </cell>
          <cell r="J87" t="str">
            <v>東日本２部営業２課　</v>
          </cell>
          <cell r="K87" t="str">
            <v>飛山　仁　　　　　　</v>
          </cell>
          <cell r="L87" t="str">
            <v xml:space="preserve"> </v>
          </cell>
          <cell r="M87">
            <v>160400031</v>
          </cell>
          <cell r="N87">
            <v>95</v>
          </cell>
        </row>
        <row r="88">
          <cell r="A88">
            <v>84</v>
          </cell>
          <cell r="B88" t="str">
            <v>（株）ライフプランニングコンサ</v>
          </cell>
          <cell r="C88" t="str">
            <v>C12705020</v>
          </cell>
          <cell r="D88">
            <v>272</v>
          </cell>
          <cell r="E88">
            <v>2721705</v>
          </cell>
          <cell r="F88">
            <v>2721705</v>
          </cell>
          <cell r="G88" t="str">
            <v>○</v>
          </cell>
          <cell r="H88" t="str">
            <v>○</v>
          </cell>
          <cell r="I88" t="str">
            <v>○</v>
          </cell>
          <cell r="J88" t="str">
            <v>西日本営業２課　　　</v>
          </cell>
          <cell r="K88" t="str">
            <v>阿久津　恒彦　　　　</v>
          </cell>
          <cell r="L88" t="str">
            <v xml:space="preserve"> </v>
          </cell>
          <cell r="M88">
            <v>111000076</v>
          </cell>
          <cell r="N88">
            <v>190</v>
          </cell>
        </row>
        <row r="89">
          <cell r="A89">
            <v>85</v>
          </cell>
          <cell r="B89" t="str">
            <v>（株）プランドゥ　　　　　　　</v>
          </cell>
          <cell r="C89" t="str">
            <v>OT1305170</v>
          </cell>
          <cell r="D89">
            <v>259</v>
          </cell>
          <cell r="E89">
            <v>2591244</v>
          </cell>
          <cell r="F89">
            <v>2713476</v>
          </cell>
          <cell r="G89" t="str">
            <v>○</v>
          </cell>
          <cell r="H89" t="str">
            <v>○</v>
          </cell>
          <cell r="I89" t="str">
            <v>○</v>
          </cell>
          <cell r="J89" t="str">
            <v>西東京営業所　　　　</v>
          </cell>
          <cell r="K89" t="str">
            <v>半澤　敦　　　　　　</v>
          </cell>
          <cell r="L89" t="str">
            <v xml:space="preserve"> </v>
          </cell>
          <cell r="M89">
            <v>190600152</v>
          </cell>
          <cell r="N89">
            <v>80</v>
          </cell>
        </row>
        <row r="90">
          <cell r="A90">
            <v>86</v>
          </cell>
          <cell r="B90" t="str">
            <v>ジェイピーエヌ（株）　　　　　</v>
          </cell>
          <cell r="C90" t="str">
            <v>FP1305010</v>
          </cell>
          <cell r="D90">
            <v>255</v>
          </cell>
          <cell r="E90">
            <v>2548251</v>
          </cell>
          <cell r="F90">
            <v>2710802</v>
          </cell>
          <cell r="G90" t="str">
            <v>○</v>
          </cell>
          <cell r="H90" t="str">
            <v>○</v>
          </cell>
          <cell r="I90" t="str">
            <v>○</v>
          </cell>
          <cell r="J90" t="str">
            <v>東日本１部営業３課　</v>
          </cell>
          <cell r="K90" t="str">
            <v>大森　太郎　　　　　</v>
          </cell>
          <cell r="L90" t="str">
            <v xml:space="preserve"> </v>
          </cell>
          <cell r="M90">
            <v>161200729</v>
          </cell>
          <cell r="N90">
            <v>45</v>
          </cell>
        </row>
        <row r="91">
          <cell r="A91">
            <v>87</v>
          </cell>
          <cell r="B91" t="str">
            <v>（株）レビン　　　　　　　　　</v>
          </cell>
          <cell r="C91" t="str">
            <v>OT1305010</v>
          </cell>
          <cell r="D91">
            <v>42</v>
          </cell>
          <cell r="E91">
            <v>422196</v>
          </cell>
          <cell r="F91">
            <v>2709042</v>
          </cell>
          <cell r="G91" t="str">
            <v>○</v>
          </cell>
          <cell r="H91" t="str">
            <v>○</v>
          </cell>
          <cell r="I91" t="str">
            <v>○</v>
          </cell>
          <cell r="J91" t="str">
            <v>東日本１部営業３課　</v>
          </cell>
          <cell r="K91" t="str">
            <v>大森　太郎　　　　　</v>
          </cell>
          <cell r="L91" t="str">
            <v xml:space="preserve"> </v>
          </cell>
          <cell r="M91">
            <v>190100052</v>
          </cell>
          <cell r="N91">
            <v>45</v>
          </cell>
        </row>
        <row r="92">
          <cell r="A92">
            <v>88</v>
          </cell>
          <cell r="B92" t="str">
            <v>（有）ベスト総合保険　　　　　</v>
          </cell>
          <cell r="C92" t="str">
            <v>S22205100</v>
          </cell>
          <cell r="D92">
            <v>269</v>
          </cell>
          <cell r="E92">
            <v>2686765</v>
          </cell>
          <cell r="F92">
            <v>2699569</v>
          </cell>
          <cell r="G92" t="str">
            <v>○</v>
          </cell>
          <cell r="H92" t="str">
            <v>○</v>
          </cell>
          <cell r="I92" t="str">
            <v>○</v>
          </cell>
          <cell r="J92" t="str">
            <v>浜松営業所　　　　　</v>
          </cell>
          <cell r="K92" t="str">
            <v>川合　広昭　　　　　</v>
          </cell>
          <cell r="L92" t="str">
            <v xml:space="preserve"> </v>
          </cell>
          <cell r="M92">
            <v>180900374</v>
          </cell>
          <cell r="N92">
            <v>0</v>
          </cell>
        </row>
        <row r="93">
          <cell r="A93">
            <v>89</v>
          </cell>
          <cell r="B93" t="str">
            <v>（有）アイ・シー・シー　　　　</v>
          </cell>
          <cell r="C93" t="str">
            <v>S22205100</v>
          </cell>
          <cell r="D93">
            <v>269</v>
          </cell>
          <cell r="E93">
            <v>2690868</v>
          </cell>
          <cell r="F93">
            <v>2690868</v>
          </cell>
          <cell r="G93" t="str">
            <v>○</v>
          </cell>
          <cell r="H93" t="str">
            <v>○</v>
          </cell>
          <cell r="I93" t="str">
            <v>○</v>
          </cell>
          <cell r="J93" t="str">
            <v>静岡営業所　　　　　</v>
          </cell>
          <cell r="K93" t="str">
            <v>越後屋　智信　　　　</v>
          </cell>
          <cell r="L93" t="str">
            <v xml:space="preserve"> </v>
          </cell>
          <cell r="M93">
            <v>150400187</v>
          </cell>
          <cell r="N93">
            <v>60</v>
          </cell>
        </row>
        <row r="94">
          <cell r="A94">
            <v>90</v>
          </cell>
          <cell r="B94" t="str">
            <v>川崎　早苗　　　　　　　　　　</v>
          </cell>
          <cell r="C94" t="str">
            <v>OT4405200</v>
          </cell>
          <cell r="D94">
            <v>261</v>
          </cell>
          <cell r="E94">
            <v>2606532</v>
          </cell>
          <cell r="F94">
            <v>2689020</v>
          </cell>
          <cell r="G94" t="str">
            <v>○</v>
          </cell>
          <cell r="H94" t="str">
            <v>○</v>
          </cell>
          <cell r="I94" t="str">
            <v>○</v>
          </cell>
          <cell r="J94" t="str">
            <v>北九州営業所　　　　</v>
          </cell>
          <cell r="K94" t="str">
            <v>本園　敬一　　　　　</v>
          </cell>
          <cell r="L94" t="str">
            <v xml:space="preserve"> </v>
          </cell>
          <cell r="M94">
            <v>190100036</v>
          </cell>
          <cell r="N94">
            <v>260</v>
          </cell>
        </row>
        <row r="95">
          <cell r="A95">
            <v>91</v>
          </cell>
          <cell r="B95" t="str">
            <v>合資会社　ライフコンサルティン</v>
          </cell>
          <cell r="C95" t="str">
            <v>LP0105030</v>
          </cell>
          <cell r="D95">
            <v>259</v>
          </cell>
          <cell r="E95">
            <v>2586982</v>
          </cell>
          <cell r="F95">
            <v>2684362</v>
          </cell>
          <cell r="G95" t="str">
            <v>　</v>
          </cell>
          <cell r="H95" t="str">
            <v>○</v>
          </cell>
          <cell r="I95" t="str">
            <v>○</v>
          </cell>
          <cell r="J95" t="str">
            <v>北海道営業２課　　　</v>
          </cell>
          <cell r="K95" t="str">
            <v>近間　俊一　　　　　</v>
          </cell>
          <cell r="L95" t="str">
            <v>*</v>
          </cell>
          <cell r="M95">
            <v>191100269</v>
          </cell>
          <cell r="N95">
            <v>20</v>
          </cell>
        </row>
        <row r="96">
          <cell r="A96">
            <v>92</v>
          </cell>
          <cell r="B96" t="str">
            <v>中央経営コンサルティング（株）</v>
          </cell>
          <cell r="C96" t="str">
            <v>C21305010</v>
          </cell>
          <cell r="D96">
            <v>266</v>
          </cell>
          <cell r="E96">
            <v>2664514</v>
          </cell>
          <cell r="F96">
            <v>2664514</v>
          </cell>
          <cell r="G96" t="str">
            <v>○</v>
          </cell>
          <cell r="H96" t="str">
            <v>○</v>
          </cell>
          <cell r="I96" t="str">
            <v>×</v>
          </cell>
          <cell r="J96" t="str">
            <v>東日本２部営業１課　</v>
          </cell>
          <cell r="K96" t="str">
            <v>高橋　篤司　　　　　</v>
          </cell>
          <cell r="L96" t="str">
            <v xml:space="preserve"> </v>
          </cell>
          <cell r="M96">
            <v>101100043</v>
          </cell>
          <cell r="N96">
            <v>90</v>
          </cell>
        </row>
        <row r="97">
          <cell r="A97">
            <v>93</v>
          </cell>
          <cell r="B97" t="str">
            <v>（有）エフピーコンサルタント　</v>
          </cell>
          <cell r="C97" t="str">
            <v>OT1205190</v>
          </cell>
          <cell r="D97">
            <v>225</v>
          </cell>
          <cell r="E97">
            <v>2250381</v>
          </cell>
          <cell r="F97">
            <v>2623237</v>
          </cell>
          <cell r="G97" t="str">
            <v>○</v>
          </cell>
          <cell r="H97" t="str">
            <v>○</v>
          </cell>
          <cell r="I97" t="str">
            <v>○</v>
          </cell>
          <cell r="J97" t="str">
            <v>東東京営業所　　　　</v>
          </cell>
          <cell r="K97" t="str">
            <v>久保　啓太　　　　　</v>
          </cell>
          <cell r="L97" t="str">
            <v xml:space="preserve"> </v>
          </cell>
          <cell r="M97">
            <v>190700467</v>
          </cell>
          <cell r="N97">
            <v>130</v>
          </cell>
        </row>
        <row r="98">
          <cell r="A98">
            <v>94</v>
          </cell>
          <cell r="B98" t="str">
            <v>（有）アキヅキ　　　　　　　　</v>
          </cell>
          <cell r="C98" t="str">
            <v>FP3805150</v>
          </cell>
          <cell r="D98">
            <v>262</v>
          </cell>
          <cell r="E98">
            <v>2622398</v>
          </cell>
          <cell r="F98">
            <v>2622398</v>
          </cell>
          <cell r="G98" t="str">
            <v>○</v>
          </cell>
          <cell r="H98" t="str">
            <v>○</v>
          </cell>
          <cell r="I98" t="str">
            <v>○</v>
          </cell>
          <cell r="J98" t="str">
            <v>四国営業所　　　　　</v>
          </cell>
          <cell r="K98" t="str">
            <v>中嶋　健太郎　　　　</v>
          </cell>
          <cell r="L98" t="str">
            <v xml:space="preserve"> </v>
          </cell>
          <cell r="M98">
            <v>190200286</v>
          </cell>
          <cell r="N98">
            <v>230</v>
          </cell>
        </row>
        <row r="99">
          <cell r="A99">
            <v>95</v>
          </cell>
          <cell r="B99" t="str">
            <v>宮本　敦之　　　　　　　　　　</v>
          </cell>
          <cell r="C99" t="str">
            <v>FP2705020</v>
          </cell>
          <cell r="D99">
            <v>262</v>
          </cell>
          <cell r="E99">
            <v>2617380</v>
          </cell>
          <cell r="F99">
            <v>2617380</v>
          </cell>
          <cell r="G99" t="str">
            <v>○</v>
          </cell>
          <cell r="H99" t="str">
            <v>○</v>
          </cell>
          <cell r="I99" t="str">
            <v>○</v>
          </cell>
          <cell r="J99" t="str">
            <v>西日本営業２課　　　</v>
          </cell>
          <cell r="K99" t="str">
            <v>山根　覚　　　　　　</v>
          </cell>
          <cell r="L99" t="str">
            <v xml:space="preserve"> </v>
          </cell>
          <cell r="M99">
            <v>190100117</v>
          </cell>
          <cell r="N99">
            <v>190</v>
          </cell>
        </row>
        <row r="100">
          <cell r="A100">
            <v>96</v>
          </cell>
          <cell r="B100" t="str">
            <v>グローバルインシュアランスマネ</v>
          </cell>
          <cell r="C100" t="str">
            <v>S22705020</v>
          </cell>
          <cell r="D100">
            <v>255</v>
          </cell>
          <cell r="E100">
            <v>2554211</v>
          </cell>
          <cell r="F100">
            <v>2605919</v>
          </cell>
          <cell r="G100" t="str">
            <v>○</v>
          </cell>
          <cell r="H100" t="str">
            <v>○</v>
          </cell>
          <cell r="I100" t="str">
            <v>○</v>
          </cell>
          <cell r="J100" t="str">
            <v>西日本営業１課　　　</v>
          </cell>
          <cell r="K100" t="str">
            <v>服部　徹也　　　　　</v>
          </cell>
          <cell r="L100" t="str">
            <v xml:space="preserve"> </v>
          </cell>
          <cell r="M100">
            <v>170200345</v>
          </cell>
          <cell r="N100">
            <v>180</v>
          </cell>
        </row>
        <row r="101">
          <cell r="A101">
            <v>97</v>
          </cell>
          <cell r="B101" t="str">
            <v>（株）マークコンサルティング　</v>
          </cell>
          <cell r="C101" t="str">
            <v>OT2705020</v>
          </cell>
          <cell r="D101">
            <v>256</v>
          </cell>
          <cell r="E101">
            <v>2557024</v>
          </cell>
          <cell r="F101">
            <v>2599744</v>
          </cell>
          <cell r="G101" t="str">
            <v>○</v>
          </cell>
          <cell r="H101" t="str">
            <v>○</v>
          </cell>
          <cell r="I101" t="str">
            <v>○</v>
          </cell>
          <cell r="J101" t="str">
            <v>西日本営業１課　　　</v>
          </cell>
          <cell r="K101" t="str">
            <v>中道　満　　　　　　</v>
          </cell>
          <cell r="L101" t="str">
            <v xml:space="preserve"> </v>
          </cell>
          <cell r="M101">
            <v>190100010</v>
          </cell>
          <cell r="N101">
            <v>180</v>
          </cell>
        </row>
        <row r="102">
          <cell r="A102">
            <v>98</v>
          </cell>
          <cell r="B102" t="str">
            <v>坂田　尋子　　　　　　　　　　</v>
          </cell>
          <cell r="C102" t="str">
            <v>OT2105050</v>
          </cell>
          <cell r="D102">
            <v>241</v>
          </cell>
          <cell r="E102">
            <v>2406309</v>
          </cell>
          <cell r="F102">
            <v>2588721</v>
          </cell>
          <cell r="G102" t="str">
            <v>○</v>
          </cell>
          <cell r="H102" t="str">
            <v>○</v>
          </cell>
          <cell r="I102" t="str">
            <v>○</v>
          </cell>
          <cell r="J102" t="str">
            <v>東海北陸営業１課　　</v>
          </cell>
          <cell r="K102" t="str">
            <v>五十里　芳富　　　　</v>
          </cell>
          <cell r="L102" t="str">
            <v xml:space="preserve"> </v>
          </cell>
          <cell r="M102">
            <v>160800340</v>
          </cell>
          <cell r="N102">
            <v>140</v>
          </cell>
        </row>
        <row r="103">
          <cell r="A103">
            <v>99</v>
          </cell>
          <cell r="B103" t="str">
            <v>（株）岡田経理研究所　　　　　</v>
          </cell>
          <cell r="C103" t="str">
            <v>C21805110</v>
          </cell>
          <cell r="D103">
            <v>173</v>
          </cell>
          <cell r="E103">
            <v>1731924</v>
          </cell>
          <cell r="F103">
            <v>2581173</v>
          </cell>
          <cell r="G103" t="str">
            <v>○</v>
          </cell>
          <cell r="H103" t="str">
            <v>○</v>
          </cell>
          <cell r="I103" t="str">
            <v>○</v>
          </cell>
          <cell r="J103" t="str">
            <v>北陸営業所　　　　　</v>
          </cell>
          <cell r="K103" t="str">
            <v>笹岡　重樹　　　　　</v>
          </cell>
          <cell r="L103" t="str">
            <v xml:space="preserve"> </v>
          </cell>
          <cell r="M103">
            <v>190200170</v>
          </cell>
          <cell r="N103">
            <v>160</v>
          </cell>
        </row>
        <row r="104">
          <cell r="A104">
            <v>100</v>
          </cell>
          <cell r="B104" t="str">
            <v>（株）宝進　　　　　　　　　　</v>
          </cell>
          <cell r="C104" t="str">
            <v>S24005200</v>
          </cell>
          <cell r="D104">
            <v>257</v>
          </cell>
          <cell r="E104">
            <v>2569356</v>
          </cell>
          <cell r="F104">
            <v>2569356</v>
          </cell>
          <cell r="G104" t="str">
            <v>○</v>
          </cell>
          <cell r="H104" t="str">
            <v>○</v>
          </cell>
          <cell r="I104" t="str">
            <v>○</v>
          </cell>
          <cell r="J104" t="str">
            <v>北九州営業所　　　　</v>
          </cell>
          <cell r="K104" t="str">
            <v>本園　敬一　　　　　</v>
          </cell>
          <cell r="L104" t="str">
            <v xml:space="preserve"> </v>
          </cell>
          <cell r="M104">
            <v>180700375</v>
          </cell>
          <cell r="N104">
            <v>260</v>
          </cell>
        </row>
        <row r="105">
          <cell r="A105">
            <v>101</v>
          </cell>
          <cell r="B105" t="str">
            <v>（有）エム・アイ・エイ　　　　</v>
          </cell>
          <cell r="C105" t="str">
            <v>S22205100</v>
          </cell>
          <cell r="D105">
            <v>245</v>
          </cell>
          <cell r="E105">
            <v>2454817</v>
          </cell>
          <cell r="F105">
            <v>2538877</v>
          </cell>
          <cell r="G105" t="str">
            <v>○</v>
          </cell>
          <cell r="H105" t="str">
            <v>○</v>
          </cell>
          <cell r="I105" t="str">
            <v>○</v>
          </cell>
          <cell r="J105" t="str">
            <v>浜松営業所　　　　　</v>
          </cell>
          <cell r="K105" t="str">
            <v>井上　真治　　　　　</v>
          </cell>
          <cell r="L105" t="str">
            <v xml:space="preserve"> </v>
          </cell>
          <cell r="M105">
            <v>190200146</v>
          </cell>
          <cell r="N105">
            <v>0</v>
          </cell>
        </row>
        <row r="106">
          <cell r="A106">
            <v>102</v>
          </cell>
          <cell r="B106" t="str">
            <v>杉内　繁夫　　　　　　　　　　</v>
          </cell>
          <cell r="C106" t="str">
            <v>LP1105130</v>
          </cell>
          <cell r="D106">
            <v>244</v>
          </cell>
          <cell r="E106">
            <v>2440665</v>
          </cell>
          <cell r="F106">
            <v>2440665</v>
          </cell>
          <cell r="G106" t="str">
            <v>○</v>
          </cell>
          <cell r="H106" t="str">
            <v>○</v>
          </cell>
          <cell r="I106" t="str">
            <v>○</v>
          </cell>
          <cell r="J106" t="str">
            <v>北関東営業所　　　　</v>
          </cell>
          <cell r="K106" t="str">
            <v>田村　崇　　　　　　</v>
          </cell>
          <cell r="L106" t="str">
            <v xml:space="preserve"> </v>
          </cell>
          <cell r="M106">
            <v>150800037</v>
          </cell>
          <cell r="N106">
            <v>70</v>
          </cell>
        </row>
        <row r="107">
          <cell r="A107">
            <v>103</v>
          </cell>
          <cell r="B107" t="str">
            <v>（株）セフネット　　　　　　　</v>
          </cell>
          <cell r="C107" t="str">
            <v>OT1305170</v>
          </cell>
          <cell r="D107">
            <v>243</v>
          </cell>
          <cell r="E107">
            <v>2433960</v>
          </cell>
          <cell r="F107">
            <v>2433960</v>
          </cell>
          <cell r="G107" t="str">
            <v>×</v>
          </cell>
          <cell r="H107" t="str">
            <v>○</v>
          </cell>
          <cell r="I107" t="str">
            <v>○</v>
          </cell>
          <cell r="J107" t="str">
            <v>西東京営業所　　　　</v>
          </cell>
          <cell r="K107" t="str">
            <v>吉岡　英一　　　　　</v>
          </cell>
          <cell r="L107" t="str">
            <v xml:space="preserve"> </v>
          </cell>
          <cell r="M107">
            <v>180600290</v>
          </cell>
          <cell r="N107">
            <v>80</v>
          </cell>
        </row>
        <row r="108">
          <cell r="A108">
            <v>104</v>
          </cell>
          <cell r="B108" t="str">
            <v>浦田　拓郎　　　　　　　　　　</v>
          </cell>
          <cell r="C108" t="str">
            <v>OT4005040</v>
          </cell>
          <cell r="D108">
            <v>234</v>
          </cell>
          <cell r="E108">
            <v>2341392</v>
          </cell>
          <cell r="F108">
            <v>2433840</v>
          </cell>
          <cell r="G108" t="str">
            <v>○</v>
          </cell>
          <cell r="H108" t="str">
            <v>○</v>
          </cell>
          <cell r="I108" t="str">
            <v>○</v>
          </cell>
          <cell r="J108" t="str">
            <v>九州営業１課　　　　</v>
          </cell>
          <cell r="K108" t="str">
            <v>松尾　英樹　　　　　</v>
          </cell>
          <cell r="L108" t="str">
            <v xml:space="preserve"> </v>
          </cell>
          <cell r="M108">
            <v>180400100</v>
          </cell>
          <cell r="N108">
            <v>250</v>
          </cell>
        </row>
        <row r="109">
          <cell r="A109">
            <v>105</v>
          </cell>
          <cell r="B109" t="str">
            <v>近畿リスクマネジメント（有）　</v>
          </cell>
          <cell r="C109" t="str">
            <v>S22705020</v>
          </cell>
          <cell r="D109">
            <v>237</v>
          </cell>
          <cell r="E109">
            <v>2371200</v>
          </cell>
          <cell r="F109">
            <v>2391840</v>
          </cell>
          <cell r="G109" t="str">
            <v>○</v>
          </cell>
          <cell r="H109" t="str">
            <v>○</v>
          </cell>
          <cell r="I109" t="str">
            <v>×</v>
          </cell>
          <cell r="J109" t="str">
            <v>西日本営業２課　　　</v>
          </cell>
          <cell r="K109" t="str">
            <v>山根　覚　　　　　　</v>
          </cell>
          <cell r="L109" t="str">
            <v xml:space="preserve"> </v>
          </cell>
          <cell r="M109">
            <v>190400030</v>
          </cell>
          <cell r="N109">
            <v>190</v>
          </cell>
        </row>
        <row r="110">
          <cell r="A110">
            <v>106</v>
          </cell>
          <cell r="B110" t="str">
            <v>望月燃料（株）　　　　　　　　</v>
          </cell>
          <cell r="C110" t="str">
            <v>OT2205100</v>
          </cell>
          <cell r="D110">
            <v>238</v>
          </cell>
          <cell r="E110">
            <v>2380886</v>
          </cell>
          <cell r="F110">
            <v>2382926</v>
          </cell>
          <cell r="G110" t="str">
            <v>　</v>
          </cell>
          <cell r="H110" t="str">
            <v>　</v>
          </cell>
          <cell r="I110" t="str">
            <v>○</v>
          </cell>
          <cell r="J110" t="str">
            <v>静岡営業所　　　　　</v>
          </cell>
          <cell r="K110" t="str">
            <v>大石　雅矢　　　　　</v>
          </cell>
          <cell r="L110" t="str">
            <v>*</v>
          </cell>
          <cell r="M110">
            <v>191100064</v>
          </cell>
          <cell r="N110">
            <v>60</v>
          </cell>
        </row>
        <row r="111">
          <cell r="A111">
            <v>107</v>
          </cell>
          <cell r="B111" t="str">
            <v>杉江　英樹　　　　　　　　　　</v>
          </cell>
          <cell r="C111" t="str">
            <v>S22605180</v>
          </cell>
          <cell r="D111">
            <v>237</v>
          </cell>
          <cell r="E111">
            <v>2369628</v>
          </cell>
          <cell r="F111">
            <v>2369628</v>
          </cell>
          <cell r="G111" t="str">
            <v>×</v>
          </cell>
          <cell r="H111" t="str">
            <v>○</v>
          </cell>
          <cell r="I111" t="str">
            <v>×</v>
          </cell>
          <cell r="J111" t="str">
            <v>京都営業所　　　　　</v>
          </cell>
          <cell r="K111" t="str">
            <v>今村　博　　　　　　</v>
          </cell>
          <cell r="L111" t="str">
            <v xml:space="preserve"> </v>
          </cell>
          <cell r="M111">
            <v>170600181</v>
          </cell>
          <cell r="N111">
            <v>200</v>
          </cell>
        </row>
        <row r="112">
          <cell r="A112">
            <v>108</v>
          </cell>
          <cell r="B112" t="str">
            <v>（株）アイツー　　　　　　　　</v>
          </cell>
          <cell r="C112" t="str">
            <v>S22805020</v>
          </cell>
          <cell r="D112">
            <v>191</v>
          </cell>
          <cell r="E112">
            <v>1910602</v>
          </cell>
          <cell r="F112">
            <v>2355809</v>
          </cell>
          <cell r="G112" t="str">
            <v>○</v>
          </cell>
          <cell r="H112" t="str">
            <v>○</v>
          </cell>
          <cell r="I112" t="str">
            <v>○</v>
          </cell>
          <cell r="J112" t="str">
            <v>神戸営業所　　　　　</v>
          </cell>
          <cell r="K112" t="str">
            <v>古原　正則　　　　　</v>
          </cell>
          <cell r="L112" t="str">
            <v xml:space="preserve"> </v>
          </cell>
          <cell r="M112">
            <v>170100405</v>
          </cell>
          <cell r="N112">
            <v>210</v>
          </cell>
        </row>
        <row r="113">
          <cell r="A113">
            <v>109</v>
          </cell>
          <cell r="B113" t="str">
            <v>（株）ばん企画　　　　　　　　</v>
          </cell>
          <cell r="C113" t="str">
            <v>OT2205100</v>
          </cell>
          <cell r="D113">
            <v>233</v>
          </cell>
          <cell r="E113">
            <v>2334065</v>
          </cell>
          <cell r="F113">
            <v>2334065</v>
          </cell>
          <cell r="G113" t="str">
            <v>　</v>
          </cell>
          <cell r="H113" t="str">
            <v>○</v>
          </cell>
          <cell r="I113" t="str">
            <v>○</v>
          </cell>
          <cell r="J113" t="str">
            <v>静岡営業所　　　　　</v>
          </cell>
          <cell r="K113" t="str">
            <v>大石　雅矢　　　　　</v>
          </cell>
          <cell r="L113" t="str">
            <v xml:space="preserve"> </v>
          </cell>
          <cell r="M113">
            <v>190800089</v>
          </cell>
          <cell r="N113">
            <v>60</v>
          </cell>
        </row>
        <row r="114">
          <cell r="A114">
            <v>110</v>
          </cell>
          <cell r="B114" t="str">
            <v>加藤　利昭　　　　　　　　　　</v>
          </cell>
          <cell r="C114" t="str">
            <v>OT4405200</v>
          </cell>
          <cell r="D114">
            <v>232</v>
          </cell>
          <cell r="E114">
            <v>2323236</v>
          </cell>
          <cell r="F114">
            <v>2323236</v>
          </cell>
          <cell r="G114" t="str">
            <v>○</v>
          </cell>
          <cell r="H114" t="str">
            <v>○</v>
          </cell>
          <cell r="I114" t="str">
            <v>○</v>
          </cell>
          <cell r="J114" t="str">
            <v>北九州営業所　　　　</v>
          </cell>
          <cell r="K114" t="str">
            <v>鎌田　秀一郎　　　　</v>
          </cell>
          <cell r="L114" t="str">
            <v xml:space="preserve"> </v>
          </cell>
          <cell r="M114">
            <v>190600330</v>
          </cell>
          <cell r="N114">
            <v>260</v>
          </cell>
        </row>
        <row r="115">
          <cell r="A115">
            <v>111</v>
          </cell>
          <cell r="B115" t="str">
            <v>（有）サンマルサン　　　　　　</v>
          </cell>
          <cell r="C115" t="str">
            <v>FP3405140</v>
          </cell>
          <cell r="D115">
            <v>225</v>
          </cell>
          <cell r="E115">
            <v>2252202</v>
          </cell>
          <cell r="F115">
            <v>2302518</v>
          </cell>
          <cell r="G115" t="str">
            <v>○</v>
          </cell>
          <cell r="H115" t="str">
            <v>○</v>
          </cell>
          <cell r="I115" t="str">
            <v>○</v>
          </cell>
          <cell r="J115" t="str">
            <v>中国営業所　　　　　</v>
          </cell>
          <cell r="K115" t="str">
            <v>吉本　高史　　　　　</v>
          </cell>
          <cell r="L115" t="str">
            <v>*</v>
          </cell>
          <cell r="M115">
            <v>200100246</v>
          </cell>
          <cell r="N115">
            <v>220</v>
          </cell>
        </row>
        <row r="116">
          <cell r="A116">
            <v>112</v>
          </cell>
          <cell r="B116" t="str">
            <v>（株）保険活用クリニック　　　</v>
          </cell>
          <cell r="C116" t="str">
            <v>S22805020</v>
          </cell>
          <cell r="D116">
            <v>221</v>
          </cell>
          <cell r="E116">
            <v>2208390</v>
          </cell>
          <cell r="F116">
            <v>2295390</v>
          </cell>
          <cell r="G116" t="str">
            <v>○</v>
          </cell>
          <cell r="H116" t="str">
            <v>○</v>
          </cell>
          <cell r="I116" t="str">
            <v>○</v>
          </cell>
          <cell r="J116" t="str">
            <v>西日本営業１課　　　</v>
          </cell>
          <cell r="K116" t="str">
            <v>服部　徹也　　　　　</v>
          </cell>
          <cell r="L116" t="str">
            <v xml:space="preserve"> </v>
          </cell>
          <cell r="M116">
            <v>190400013</v>
          </cell>
          <cell r="N116">
            <v>180</v>
          </cell>
        </row>
        <row r="117">
          <cell r="A117">
            <v>113</v>
          </cell>
          <cell r="B117" t="str">
            <v>（有）エフピーネット　　　　　</v>
          </cell>
          <cell r="C117" t="str">
            <v>S22705020</v>
          </cell>
          <cell r="D117">
            <v>219</v>
          </cell>
          <cell r="E117">
            <v>2185037</v>
          </cell>
          <cell r="F117">
            <v>2276309</v>
          </cell>
          <cell r="G117" t="str">
            <v>　</v>
          </cell>
          <cell r="H117" t="str">
            <v>○</v>
          </cell>
          <cell r="I117" t="str">
            <v>○</v>
          </cell>
          <cell r="J117" t="str">
            <v>西日本営業２課　　　</v>
          </cell>
          <cell r="K117" t="str">
            <v>四方　幹夫　　　　　</v>
          </cell>
          <cell r="L117" t="str">
            <v>*</v>
          </cell>
          <cell r="M117">
            <v>190900377</v>
          </cell>
          <cell r="N117">
            <v>190</v>
          </cell>
        </row>
        <row r="118">
          <cell r="A118">
            <v>114</v>
          </cell>
          <cell r="B118" t="str">
            <v>（株）東光　　　　　　　　　　</v>
          </cell>
          <cell r="C118" t="str">
            <v>OT4305040</v>
          </cell>
          <cell r="D118">
            <v>224</v>
          </cell>
          <cell r="E118">
            <v>2238916</v>
          </cell>
          <cell r="F118">
            <v>2269768</v>
          </cell>
          <cell r="G118" t="str">
            <v>○</v>
          </cell>
          <cell r="H118" t="str">
            <v>○</v>
          </cell>
          <cell r="I118" t="str">
            <v>○</v>
          </cell>
          <cell r="J118" t="str">
            <v>熊本営業所　　　　　</v>
          </cell>
          <cell r="K118" t="str">
            <v>福本　伊文　　　　　</v>
          </cell>
          <cell r="L118" t="str">
            <v xml:space="preserve"> </v>
          </cell>
          <cell r="M118">
            <v>180200259</v>
          </cell>
          <cell r="N118">
            <v>270</v>
          </cell>
        </row>
        <row r="119">
          <cell r="A119">
            <v>115</v>
          </cell>
          <cell r="B119" t="str">
            <v>（有）ティーエムシー総合経営コ</v>
          </cell>
          <cell r="C119" t="str">
            <v>C20105260</v>
          </cell>
          <cell r="D119">
            <v>224</v>
          </cell>
          <cell r="E119">
            <v>2242734</v>
          </cell>
          <cell r="F119">
            <v>2242734</v>
          </cell>
          <cell r="G119" t="str">
            <v>　</v>
          </cell>
          <cell r="H119" t="str">
            <v>○</v>
          </cell>
          <cell r="I119" t="str">
            <v>×</v>
          </cell>
          <cell r="J119" t="str">
            <v>帯広営業所　　　　　</v>
          </cell>
          <cell r="K119" t="str">
            <v>平出　典之　　　　　</v>
          </cell>
          <cell r="L119" t="str">
            <v xml:space="preserve"> </v>
          </cell>
          <cell r="M119">
            <v>190600608</v>
          </cell>
          <cell r="N119">
            <v>25</v>
          </cell>
        </row>
        <row r="120">
          <cell r="A120">
            <v>116</v>
          </cell>
          <cell r="B120" t="str">
            <v>（有）エルアンドアールプランニ</v>
          </cell>
          <cell r="C120" t="str">
            <v>TM1405511</v>
          </cell>
          <cell r="D120">
            <v>224</v>
          </cell>
          <cell r="E120">
            <v>2238611</v>
          </cell>
          <cell r="F120">
            <v>2238611</v>
          </cell>
          <cell r="G120" t="str">
            <v>○</v>
          </cell>
          <cell r="H120" t="str">
            <v>○</v>
          </cell>
          <cell r="I120" t="str">
            <v>×</v>
          </cell>
          <cell r="J120" t="str">
            <v>東日本１部営業２課　</v>
          </cell>
          <cell r="K120" t="str">
            <v>田中　順　　　　　　</v>
          </cell>
          <cell r="L120" t="str">
            <v xml:space="preserve"> </v>
          </cell>
          <cell r="M120">
            <v>150300026</v>
          </cell>
          <cell r="N120">
            <v>40</v>
          </cell>
        </row>
        <row r="121">
          <cell r="A121">
            <v>117</v>
          </cell>
          <cell r="B121" t="str">
            <v>ジェイアールエム（株）　　　　</v>
          </cell>
          <cell r="C121" t="str">
            <v>S14005200</v>
          </cell>
          <cell r="D121">
            <v>224</v>
          </cell>
          <cell r="E121">
            <v>2235554</v>
          </cell>
          <cell r="F121">
            <v>2235554</v>
          </cell>
          <cell r="G121" t="str">
            <v>○</v>
          </cell>
          <cell r="H121" t="str">
            <v>○</v>
          </cell>
          <cell r="I121" t="str">
            <v>×</v>
          </cell>
          <cell r="J121" t="str">
            <v>北九州営業所　　　　</v>
          </cell>
          <cell r="K121" t="str">
            <v>本園　敬一　　　　　</v>
          </cell>
          <cell r="L121" t="str">
            <v xml:space="preserve"> </v>
          </cell>
          <cell r="M121">
            <v>170200302</v>
          </cell>
          <cell r="N121">
            <v>260</v>
          </cell>
        </row>
        <row r="122">
          <cell r="A122">
            <v>118</v>
          </cell>
          <cell r="B122" t="str">
            <v>（株）上坂経営センター　　　　</v>
          </cell>
          <cell r="C122" t="str">
            <v>C21805110</v>
          </cell>
          <cell r="D122">
            <v>222</v>
          </cell>
          <cell r="E122">
            <v>2216172</v>
          </cell>
          <cell r="F122">
            <v>2216172</v>
          </cell>
          <cell r="G122" t="str">
            <v>○</v>
          </cell>
          <cell r="H122" t="str">
            <v>○</v>
          </cell>
          <cell r="I122" t="str">
            <v>○</v>
          </cell>
          <cell r="J122" t="str">
            <v>北陸営業所　　　　　</v>
          </cell>
          <cell r="K122" t="str">
            <v>笹岡　重樹　　　　　</v>
          </cell>
          <cell r="L122" t="str">
            <v xml:space="preserve"> </v>
          </cell>
          <cell r="M122">
            <v>170700038</v>
          </cell>
          <cell r="N122">
            <v>160</v>
          </cell>
        </row>
        <row r="123">
          <cell r="A123">
            <v>119</v>
          </cell>
          <cell r="B123" t="str">
            <v>㈱ユーライフプランニング　　　</v>
          </cell>
          <cell r="C123" t="str">
            <v>LP1205190</v>
          </cell>
          <cell r="D123">
            <v>218</v>
          </cell>
          <cell r="E123">
            <v>2180871</v>
          </cell>
          <cell r="F123">
            <v>2180871</v>
          </cell>
          <cell r="G123" t="str">
            <v>　</v>
          </cell>
          <cell r="H123" t="str">
            <v>　</v>
          </cell>
          <cell r="I123" t="str">
            <v>○</v>
          </cell>
          <cell r="J123" t="str">
            <v>東東京営業所　　　　</v>
          </cell>
          <cell r="K123" t="str">
            <v>伊埜山　博一　　　　</v>
          </cell>
          <cell r="L123" t="str">
            <v>*</v>
          </cell>
          <cell r="M123">
            <v>200100254</v>
          </cell>
          <cell r="N123">
            <v>130</v>
          </cell>
        </row>
        <row r="124">
          <cell r="A124">
            <v>120</v>
          </cell>
          <cell r="B124" t="str">
            <v>（有）トップオブザワールド　　</v>
          </cell>
          <cell r="C124" t="str">
            <v>FP4005040</v>
          </cell>
          <cell r="D124">
            <v>217</v>
          </cell>
          <cell r="E124">
            <v>2165519</v>
          </cell>
          <cell r="F124">
            <v>2165519</v>
          </cell>
          <cell r="G124" t="str">
            <v>　</v>
          </cell>
          <cell r="H124" t="str">
            <v>○</v>
          </cell>
          <cell r="I124" t="str">
            <v>○</v>
          </cell>
          <cell r="J124" t="str">
            <v>九州営業１課　　　　</v>
          </cell>
          <cell r="K124" t="str">
            <v>松尾　英樹　　　　　</v>
          </cell>
          <cell r="L124" t="str">
            <v xml:space="preserve"> </v>
          </cell>
          <cell r="M124">
            <v>191100080</v>
          </cell>
          <cell r="N124">
            <v>250</v>
          </cell>
        </row>
        <row r="125">
          <cell r="A125">
            <v>121</v>
          </cell>
          <cell r="B125" t="str">
            <v>（有）サポート　　　　　　　　</v>
          </cell>
          <cell r="C125" t="str">
            <v>S21205060</v>
          </cell>
          <cell r="D125">
            <v>216</v>
          </cell>
          <cell r="E125">
            <v>2161996</v>
          </cell>
          <cell r="F125">
            <v>2161996</v>
          </cell>
          <cell r="G125" t="str">
            <v>○</v>
          </cell>
          <cell r="H125" t="str">
            <v>○</v>
          </cell>
          <cell r="I125" t="str">
            <v>×</v>
          </cell>
          <cell r="J125" t="str">
            <v>京葉営業所　　　　　</v>
          </cell>
          <cell r="K125" t="str">
            <v>佐藤　昌治　　　　　</v>
          </cell>
          <cell r="L125" t="str">
            <v xml:space="preserve"> </v>
          </cell>
          <cell r="M125">
            <v>170800067</v>
          </cell>
          <cell r="N125">
            <v>100</v>
          </cell>
        </row>
        <row r="126">
          <cell r="A126">
            <v>122</v>
          </cell>
          <cell r="B126" t="str">
            <v>（有）アイエムエス　　　　　　</v>
          </cell>
          <cell r="C126" t="str">
            <v>FP1405090</v>
          </cell>
          <cell r="D126">
            <v>135</v>
          </cell>
          <cell r="E126">
            <v>1350748</v>
          </cell>
          <cell r="F126">
            <v>2157100</v>
          </cell>
          <cell r="G126" t="str">
            <v>○</v>
          </cell>
          <cell r="H126" t="str">
            <v>○</v>
          </cell>
          <cell r="I126" t="str">
            <v>○</v>
          </cell>
          <cell r="J126" t="str">
            <v>神奈川営業所　　　　</v>
          </cell>
          <cell r="K126" t="str">
            <v>石川　武　　　　　　</v>
          </cell>
          <cell r="L126" t="str">
            <v xml:space="preserve"> </v>
          </cell>
          <cell r="M126">
            <v>181100088</v>
          </cell>
          <cell r="N126">
            <v>50</v>
          </cell>
        </row>
        <row r="127">
          <cell r="A127">
            <v>123</v>
          </cell>
          <cell r="B127" t="str">
            <v>夏目　厚　　　　　　　　　　　</v>
          </cell>
          <cell r="C127" t="str">
            <v>S22305050</v>
          </cell>
          <cell r="D127">
            <v>108</v>
          </cell>
          <cell r="E127">
            <v>1084178</v>
          </cell>
          <cell r="F127">
            <v>2155764</v>
          </cell>
          <cell r="G127" t="str">
            <v>　</v>
          </cell>
          <cell r="H127" t="str">
            <v>　</v>
          </cell>
          <cell r="I127" t="str">
            <v>○</v>
          </cell>
          <cell r="J127" t="str">
            <v>東海北陸営業１課　　</v>
          </cell>
          <cell r="K127" t="str">
            <v>飯田　直樹　　　　　</v>
          </cell>
          <cell r="L127" t="str">
            <v xml:space="preserve"> </v>
          </cell>
          <cell r="M127">
            <v>191200247</v>
          </cell>
          <cell r="N127">
            <v>140</v>
          </cell>
        </row>
        <row r="128">
          <cell r="A128">
            <v>124</v>
          </cell>
          <cell r="B128" t="str">
            <v>（有）シーエスサービス　　　　</v>
          </cell>
          <cell r="C128" t="str">
            <v>S24005040</v>
          </cell>
          <cell r="D128">
            <v>191</v>
          </cell>
          <cell r="E128">
            <v>1909360</v>
          </cell>
          <cell r="F128">
            <v>2143852</v>
          </cell>
          <cell r="G128" t="str">
            <v>○</v>
          </cell>
          <cell r="H128" t="str">
            <v>○</v>
          </cell>
          <cell r="I128" t="str">
            <v>○</v>
          </cell>
          <cell r="J128" t="str">
            <v>九州営業２課　　　　</v>
          </cell>
          <cell r="K128" t="str">
            <v>佐藤　秀樹　　　　　</v>
          </cell>
          <cell r="L128" t="str">
            <v xml:space="preserve"> </v>
          </cell>
          <cell r="M128">
            <v>190300264</v>
          </cell>
          <cell r="N128">
            <v>250</v>
          </cell>
        </row>
        <row r="129">
          <cell r="A129">
            <v>125</v>
          </cell>
          <cell r="B129" t="str">
            <v>（株）東京ビジネスサポート　　</v>
          </cell>
          <cell r="C129" t="str">
            <v>TM1405511</v>
          </cell>
          <cell r="D129">
            <v>206</v>
          </cell>
          <cell r="E129">
            <v>2063057</v>
          </cell>
          <cell r="F129">
            <v>2130809</v>
          </cell>
          <cell r="G129" t="str">
            <v>○</v>
          </cell>
          <cell r="H129" t="str">
            <v>○</v>
          </cell>
          <cell r="I129" t="str">
            <v>○</v>
          </cell>
          <cell r="J129" t="str">
            <v>東日本１部営業３課　</v>
          </cell>
          <cell r="K129" t="str">
            <v>嶋田　敬一朗　　　　</v>
          </cell>
          <cell r="L129" t="str">
            <v xml:space="preserve"> </v>
          </cell>
          <cell r="M129">
            <v>130700010</v>
          </cell>
          <cell r="N129">
            <v>45</v>
          </cell>
        </row>
        <row r="130">
          <cell r="A130">
            <v>126</v>
          </cell>
          <cell r="B130" t="str">
            <v>ライフコンサルタント（株）　　</v>
          </cell>
          <cell r="C130" t="str">
            <v>S20105030</v>
          </cell>
          <cell r="D130">
            <v>62</v>
          </cell>
          <cell r="E130">
            <v>623596</v>
          </cell>
          <cell r="F130">
            <v>2111190</v>
          </cell>
          <cell r="G130" t="str">
            <v>○</v>
          </cell>
          <cell r="H130" t="str">
            <v>○</v>
          </cell>
          <cell r="I130" t="str">
            <v>○</v>
          </cell>
          <cell r="J130" t="str">
            <v>北海道営業２課　　　</v>
          </cell>
          <cell r="K130" t="str">
            <v>中山　剛毅　　　　　</v>
          </cell>
          <cell r="L130" t="str">
            <v xml:space="preserve"> </v>
          </cell>
          <cell r="M130">
            <v>180900277</v>
          </cell>
          <cell r="N130">
            <v>20</v>
          </cell>
        </row>
        <row r="131">
          <cell r="A131">
            <v>127</v>
          </cell>
          <cell r="B131" t="str">
            <v>（有）スプリングフィールド　　</v>
          </cell>
          <cell r="C131" t="str">
            <v>OT1305170</v>
          </cell>
          <cell r="D131">
            <v>206</v>
          </cell>
          <cell r="E131">
            <v>2056848</v>
          </cell>
          <cell r="F131">
            <v>2108436</v>
          </cell>
          <cell r="G131" t="str">
            <v>○</v>
          </cell>
          <cell r="H131" t="str">
            <v>○</v>
          </cell>
          <cell r="I131" t="str">
            <v>○</v>
          </cell>
          <cell r="J131" t="str">
            <v>西東京営業所　　　　</v>
          </cell>
          <cell r="K131" t="str">
            <v>吉岡　英一　　　　　</v>
          </cell>
          <cell r="L131" t="str">
            <v xml:space="preserve"> </v>
          </cell>
          <cell r="M131">
            <v>190200049</v>
          </cell>
          <cell r="N131">
            <v>80</v>
          </cell>
        </row>
        <row r="132">
          <cell r="A132">
            <v>128</v>
          </cell>
          <cell r="B132" t="str">
            <v>浜本保険（株）　　　　　　　　</v>
          </cell>
          <cell r="C132" t="str">
            <v>S22805220</v>
          </cell>
          <cell r="D132">
            <v>201</v>
          </cell>
          <cell r="E132">
            <v>2010501</v>
          </cell>
          <cell r="F132">
            <v>2097897</v>
          </cell>
          <cell r="G132" t="str">
            <v>○</v>
          </cell>
          <cell r="H132" t="str">
            <v>○</v>
          </cell>
          <cell r="I132" t="str">
            <v>○</v>
          </cell>
          <cell r="J132" t="str">
            <v>神戸営業所　　　　　</v>
          </cell>
          <cell r="K132" t="str">
            <v>渡辺　紀夫　　　　　</v>
          </cell>
          <cell r="L132" t="str">
            <v xml:space="preserve"> </v>
          </cell>
          <cell r="M132">
            <v>180500040</v>
          </cell>
          <cell r="N132">
            <v>210</v>
          </cell>
        </row>
        <row r="133">
          <cell r="A133">
            <v>129</v>
          </cell>
          <cell r="B133" t="str">
            <v>（株）ウィッシュ　　　　　　　</v>
          </cell>
          <cell r="C133" t="str">
            <v>FP2105270</v>
          </cell>
          <cell r="D133">
            <v>210</v>
          </cell>
          <cell r="E133">
            <v>2096246</v>
          </cell>
          <cell r="F133">
            <v>2096246</v>
          </cell>
          <cell r="G133" t="str">
            <v>○</v>
          </cell>
          <cell r="H133" t="str">
            <v>○</v>
          </cell>
          <cell r="I133" t="str">
            <v>○</v>
          </cell>
          <cell r="J133" t="str">
            <v>岐阜営業所　　　　　</v>
          </cell>
          <cell r="K133" t="str">
            <v>大竹　博貴　　　　　</v>
          </cell>
          <cell r="L133" t="str">
            <v xml:space="preserve"> </v>
          </cell>
          <cell r="M133">
            <v>180300407</v>
          </cell>
          <cell r="N133">
            <v>205</v>
          </cell>
        </row>
        <row r="134">
          <cell r="A134">
            <v>130</v>
          </cell>
          <cell r="B134" t="str">
            <v>川浪　喜一郎　　　　　　　　　</v>
          </cell>
          <cell r="C134" t="str">
            <v>S24205040</v>
          </cell>
          <cell r="D134">
            <v>145</v>
          </cell>
          <cell r="E134">
            <v>1446698</v>
          </cell>
          <cell r="F134">
            <v>2084753</v>
          </cell>
          <cell r="G134" t="str">
            <v>○</v>
          </cell>
          <cell r="H134" t="str">
            <v>○</v>
          </cell>
          <cell r="I134" t="str">
            <v>○</v>
          </cell>
          <cell r="J134" t="str">
            <v>九州営業２課　　　　</v>
          </cell>
          <cell r="K134" t="str">
            <v>奥平　耕一郎　　　　</v>
          </cell>
          <cell r="L134" t="str">
            <v xml:space="preserve"> </v>
          </cell>
          <cell r="M134">
            <v>160600332</v>
          </cell>
          <cell r="N134">
            <v>250</v>
          </cell>
        </row>
        <row r="135">
          <cell r="A135">
            <v>131</v>
          </cell>
          <cell r="B135" t="str">
            <v>メトロポリタンライフ（株）　　</v>
          </cell>
          <cell r="C135" t="str">
            <v>FP0905160</v>
          </cell>
          <cell r="D135">
            <v>85</v>
          </cell>
          <cell r="E135">
            <v>854978</v>
          </cell>
          <cell r="F135">
            <v>2082254</v>
          </cell>
          <cell r="G135" t="str">
            <v>○</v>
          </cell>
          <cell r="H135" t="str">
            <v>○</v>
          </cell>
          <cell r="I135" t="str">
            <v>○</v>
          </cell>
          <cell r="J135" t="str">
            <v>宇都宮営業所　　　　</v>
          </cell>
          <cell r="K135" t="str">
            <v>井藤　力　　　　　　</v>
          </cell>
          <cell r="L135" t="str">
            <v xml:space="preserve"> </v>
          </cell>
          <cell r="M135">
            <v>170700186</v>
          </cell>
          <cell r="N135">
            <v>120</v>
          </cell>
        </row>
        <row r="136">
          <cell r="A136">
            <v>132</v>
          </cell>
          <cell r="B136" t="str">
            <v>田中　誠　　　　　　　　　　　</v>
          </cell>
          <cell r="C136" t="str">
            <v>LP3405140</v>
          </cell>
          <cell r="D136">
            <v>206</v>
          </cell>
          <cell r="E136">
            <v>2056205</v>
          </cell>
          <cell r="F136">
            <v>2056205</v>
          </cell>
          <cell r="G136" t="str">
            <v>○</v>
          </cell>
          <cell r="H136" t="str">
            <v>○</v>
          </cell>
          <cell r="I136" t="str">
            <v>×</v>
          </cell>
          <cell r="J136" t="str">
            <v>中国営業所　　　　　</v>
          </cell>
          <cell r="K136" t="str">
            <v>高松　賢二　　　　　</v>
          </cell>
          <cell r="L136" t="str">
            <v xml:space="preserve"> </v>
          </cell>
          <cell r="M136">
            <v>171200055</v>
          </cell>
          <cell r="N136">
            <v>220</v>
          </cell>
        </row>
        <row r="137">
          <cell r="A137">
            <v>133</v>
          </cell>
          <cell r="B137" t="str">
            <v>平野　利明　　　　　　　　　　</v>
          </cell>
          <cell r="C137" t="str">
            <v>S21205060</v>
          </cell>
          <cell r="D137">
            <v>205</v>
          </cell>
          <cell r="E137">
            <v>2046042</v>
          </cell>
          <cell r="F137">
            <v>2046042</v>
          </cell>
          <cell r="G137" t="str">
            <v>○</v>
          </cell>
          <cell r="H137" t="str">
            <v>○</v>
          </cell>
          <cell r="I137" t="str">
            <v>×</v>
          </cell>
          <cell r="J137" t="str">
            <v>東東京営業所　　　　</v>
          </cell>
          <cell r="K137" t="str">
            <v>山田　康雄　　　　　</v>
          </cell>
          <cell r="L137" t="str">
            <v xml:space="preserve"> </v>
          </cell>
          <cell r="M137">
            <v>180800329</v>
          </cell>
          <cell r="N137">
            <v>130</v>
          </cell>
        </row>
        <row r="138">
          <cell r="A138">
            <v>134</v>
          </cell>
          <cell r="B138" t="str">
            <v>（有）ピーシーネットワーク　　</v>
          </cell>
          <cell r="C138" t="str">
            <v>S21405090</v>
          </cell>
          <cell r="D138">
            <v>190</v>
          </cell>
          <cell r="E138">
            <v>1895902</v>
          </cell>
          <cell r="F138">
            <v>2045338</v>
          </cell>
          <cell r="G138" t="str">
            <v>○</v>
          </cell>
          <cell r="H138" t="str">
            <v>○</v>
          </cell>
          <cell r="I138" t="str">
            <v>○</v>
          </cell>
          <cell r="J138" t="str">
            <v>神奈川営業所　　　　</v>
          </cell>
          <cell r="K138" t="str">
            <v>荒川　宗久　　　　　</v>
          </cell>
          <cell r="L138" t="str">
            <v xml:space="preserve"> </v>
          </cell>
          <cell r="M138">
            <v>170500209</v>
          </cell>
          <cell r="N138">
            <v>50</v>
          </cell>
        </row>
        <row r="139">
          <cell r="A139">
            <v>135</v>
          </cell>
          <cell r="B139" t="str">
            <v>川端　勝彦　　　　　　　　　　</v>
          </cell>
          <cell r="C139" t="str">
            <v>S21705110</v>
          </cell>
          <cell r="D139">
            <v>203</v>
          </cell>
          <cell r="E139">
            <v>2033036</v>
          </cell>
          <cell r="F139">
            <v>2033036</v>
          </cell>
          <cell r="G139" t="str">
            <v>　</v>
          </cell>
          <cell r="H139" t="str">
            <v>○</v>
          </cell>
          <cell r="I139" t="str">
            <v>×</v>
          </cell>
          <cell r="J139" t="str">
            <v>北陸営業所　　　　　</v>
          </cell>
          <cell r="K139" t="str">
            <v>中村　雅彦　　　　　</v>
          </cell>
          <cell r="L139" t="str">
            <v xml:space="preserve"> </v>
          </cell>
          <cell r="M139">
            <v>190900342</v>
          </cell>
          <cell r="N139">
            <v>160</v>
          </cell>
        </row>
        <row r="140">
          <cell r="A140">
            <v>136</v>
          </cell>
          <cell r="B140" t="str">
            <v>（株）タカナシ保険サービス　　</v>
          </cell>
          <cell r="C140" t="str">
            <v>S20105030</v>
          </cell>
          <cell r="D140">
            <v>111</v>
          </cell>
          <cell r="E140">
            <v>1108766</v>
          </cell>
          <cell r="F140">
            <v>2027918</v>
          </cell>
          <cell r="G140" t="str">
            <v>○</v>
          </cell>
          <cell r="H140" t="str">
            <v>○</v>
          </cell>
          <cell r="I140" t="str">
            <v>○</v>
          </cell>
          <cell r="J140" t="str">
            <v>北海道営業２課　　　</v>
          </cell>
          <cell r="K140" t="str">
            <v>矢嶋　健二　　　　　</v>
          </cell>
          <cell r="L140" t="str">
            <v xml:space="preserve"> </v>
          </cell>
          <cell r="M140">
            <v>181200155</v>
          </cell>
          <cell r="N140">
            <v>20</v>
          </cell>
        </row>
        <row r="141">
          <cell r="A141">
            <v>137</v>
          </cell>
          <cell r="B141" t="str">
            <v>（有）ビーコーポレーション　　</v>
          </cell>
          <cell r="C141" t="str">
            <v>S22805220</v>
          </cell>
          <cell r="D141">
            <v>176</v>
          </cell>
          <cell r="E141">
            <v>1755936</v>
          </cell>
          <cell r="F141">
            <v>2021064</v>
          </cell>
          <cell r="G141" t="str">
            <v>○</v>
          </cell>
          <cell r="H141" t="str">
            <v>○</v>
          </cell>
          <cell r="I141" t="str">
            <v>○</v>
          </cell>
          <cell r="J141" t="str">
            <v>神戸営業所　　　　　</v>
          </cell>
          <cell r="K141" t="str">
            <v>嶋　喜義　　　　　　</v>
          </cell>
          <cell r="L141" t="str">
            <v xml:space="preserve"> </v>
          </cell>
          <cell r="M141">
            <v>180900110</v>
          </cell>
          <cell r="N141">
            <v>210</v>
          </cell>
        </row>
        <row r="142">
          <cell r="A142">
            <v>138</v>
          </cell>
          <cell r="B142" t="str">
            <v>（有）ホットライン　　　　　　</v>
          </cell>
          <cell r="C142" t="str">
            <v>OT4005040</v>
          </cell>
          <cell r="D142">
            <v>92</v>
          </cell>
          <cell r="E142">
            <v>919368</v>
          </cell>
          <cell r="F142">
            <v>2019564</v>
          </cell>
          <cell r="G142" t="str">
            <v>○</v>
          </cell>
          <cell r="H142" t="str">
            <v>○</v>
          </cell>
          <cell r="I142" t="str">
            <v>○</v>
          </cell>
          <cell r="J142" t="str">
            <v>九州営業２課　　　　</v>
          </cell>
          <cell r="K142" t="str">
            <v>佐藤　秀樹　　　　　</v>
          </cell>
          <cell r="L142" t="str">
            <v xml:space="preserve"> </v>
          </cell>
          <cell r="M142">
            <v>170300692</v>
          </cell>
          <cell r="N142">
            <v>250</v>
          </cell>
        </row>
        <row r="143">
          <cell r="A143">
            <v>139</v>
          </cell>
          <cell r="B143" t="str">
            <v>（有）サカバ総合保険サービス　</v>
          </cell>
          <cell r="C143" t="str">
            <v>S20905160</v>
          </cell>
          <cell r="D143">
            <v>184</v>
          </cell>
          <cell r="E143">
            <v>1837828</v>
          </cell>
          <cell r="F143">
            <v>1993900</v>
          </cell>
          <cell r="G143" t="str">
            <v>○</v>
          </cell>
          <cell r="H143" t="str">
            <v>○</v>
          </cell>
          <cell r="I143" t="str">
            <v>○</v>
          </cell>
          <cell r="J143" t="str">
            <v>宇都宮営業所　　　　</v>
          </cell>
          <cell r="K143" t="str">
            <v>阿久津　憲二　　　　</v>
          </cell>
          <cell r="L143" t="str">
            <v>*</v>
          </cell>
          <cell r="M143">
            <v>191100315</v>
          </cell>
          <cell r="N143">
            <v>120</v>
          </cell>
        </row>
        <row r="144">
          <cell r="A144">
            <v>140</v>
          </cell>
          <cell r="B144" t="str">
            <v>熊谷　久志　　　　　　　　　　</v>
          </cell>
          <cell r="C144" t="str">
            <v>S23505040</v>
          </cell>
          <cell r="D144">
            <v>198</v>
          </cell>
          <cell r="E144">
            <v>1978032</v>
          </cell>
          <cell r="F144">
            <v>1978032</v>
          </cell>
          <cell r="G144" t="str">
            <v>×</v>
          </cell>
          <cell r="H144" t="str">
            <v>○</v>
          </cell>
          <cell r="I144" t="str">
            <v>○</v>
          </cell>
          <cell r="J144" t="str">
            <v>北九州営業所　　　　</v>
          </cell>
          <cell r="K144" t="str">
            <v>本園　敬一　　　　　</v>
          </cell>
          <cell r="L144" t="str">
            <v xml:space="preserve"> </v>
          </cell>
          <cell r="M144">
            <v>160600413</v>
          </cell>
          <cell r="N144">
            <v>260</v>
          </cell>
        </row>
        <row r="145">
          <cell r="A145">
            <v>141</v>
          </cell>
          <cell r="B145" t="str">
            <v>外山　真一　　　　　　　　　　</v>
          </cell>
          <cell r="C145" t="str">
            <v>LP1305010</v>
          </cell>
          <cell r="D145">
            <v>197</v>
          </cell>
          <cell r="E145">
            <v>1970345</v>
          </cell>
          <cell r="F145">
            <v>1970345</v>
          </cell>
          <cell r="G145" t="str">
            <v>○</v>
          </cell>
          <cell r="H145" t="str">
            <v>○</v>
          </cell>
          <cell r="I145" t="str">
            <v>○</v>
          </cell>
          <cell r="J145" t="str">
            <v>東日本１部営業２課　</v>
          </cell>
          <cell r="K145" t="str">
            <v>勝山　寛　　　　　　</v>
          </cell>
          <cell r="L145" t="str">
            <v xml:space="preserve"> </v>
          </cell>
          <cell r="M145">
            <v>180600214</v>
          </cell>
          <cell r="N145">
            <v>40</v>
          </cell>
        </row>
        <row r="146">
          <cell r="A146">
            <v>142</v>
          </cell>
          <cell r="B146" t="str">
            <v>三宅　直　　　　　　　　　　　</v>
          </cell>
          <cell r="C146" t="str">
            <v>LP2705020</v>
          </cell>
          <cell r="D146">
            <v>196</v>
          </cell>
          <cell r="E146">
            <v>1956750</v>
          </cell>
          <cell r="F146">
            <v>1956750</v>
          </cell>
          <cell r="G146" t="str">
            <v>×</v>
          </cell>
          <cell r="H146" t="str">
            <v>○</v>
          </cell>
          <cell r="I146" t="str">
            <v>×</v>
          </cell>
          <cell r="J146" t="str">
            <v>西日本営業２課　　　</v>
          </cell>
          <cell r="K146" t="str">
            <v>四方　幹夫　　　　　</v>
          </cell>
          <cell r="L146" t="str">
            <v xml:space="preserve"> </v>
          </cell>
          <cell r="M146">
            <v>190600110</v>
          </cell>
          <cell r="N146">
            <v>190</v>
          </cell>
        </row>
        <row r="147">
          <cell r="A147">
            <v>143</v>
          </cell>
          <cell r="B147" t="str">
            <v>（有）トップニーズ　　　　　　</v>
          </cell>
          <cell r="C147" t="str">
            <v>OT1305190</v>
          </cell>
          <cell r="D147">
            <v>169</v>
          </cell>
          <cell r="E147">
            <v>1686230</v>
          </cell>
          <cell r="F147">
            <v>1913462</v>
          </cell>
          <cell r="G147" t="str">
            <v>○</v>
          </cell>
          <cell r="H147" t="str">
            <v>○</v>
          </cell>
          <cell r="I147" t="str">
            <v>○</v>
          </cell>
          <cell r="J147" t="str">
            <v>東東京営業所　　　　</v>
          </cell>
          <cell r="K147" t="str">
            <v>土居　幹夫　　　　　</v>
          </cell>
          <cell r="L147" t="str">
            <v xml:space="preserve"> </v>
          </cell>
          <cell r="M147">
            <v>180900358</v>
          </cell>
          <cell r="N147">
            <v>130</v>
          </cell>
        </row>
        <row r="148">
          <cell r="A148">
            <v>144</v>
          </cell>
          <cell r="B148" t="str">
            <v>（有）ベストマッチ　　　　　　</v>
          </cell>
          <cell r="C148" t="str">
            <v>FP2405230</v>
          </cell>
          <cell r="D148">
            <v>185</v>
          </cell>
          <cell r="E148">
            <v>1853826</v>
          </cell>
          <cell r="F148">
            <v>1911702</v>
          </cell>
          <cell r="G148" t="str">
            <v>○</v>
          </cell>
          <cell r="H148" t="str">
            <v>○</v>
          </cell>
          <cell r="I148" t="str">
            <v>○</v>
          </cell>
          <cell r="J148" t="str">
            <v>三重営業所　　　　　</v>
          </cell>
          <cell r="K148" t="str">
            <v>田代　光伸　　　　　</v>
          </cell>
          <cell r="L148" t="str">
            <v xml:space="preserve"> </v>
          </cell>
          <cell r="M148">
            <v>170900410</v>
          </cell>
          <cell r="N148">
            <v>170</v>
          </cell>
        </row>
        <row r="149">
          <cell r="A149">
            <v>145</v>
          </cell>
          <cell r="B149" t="str">
            <v>岡村　徳樹　　　　　　　　　　</v>
          </cell>
          <cell r="C149" t="str">
            <v>LP2705020</v>
          </cell>
          <cell r="D149">
            <v>191</v>
          </cell>
          <cell r="E149">
            <v>1905744</v>
          </cell>
          <cell r="F149">
            <v>1905744</v>
          </cell>
          <cell r="G149" t="str">
            <v>○</v>
          </cell>
          <cell r="H149" t="str">
            <v>○</v>
          </cell>
          <cell r="I149" t="str">
            <v>○</v>
          </cell>
          <cell r="J149" t="str">
            <v>西日本営業２課　　　</v>
          </cell>
          <cell r="K149" t="str">
            <v>阿久津　恒彦　　　　</v>
          </cell>
          <cell r="L149" t="str">
            <v xml:space="preserve"> </v>
          </cell>
          <cell r="M149">
            <v>170600149</v>
          </cell>
          <cell r="N149">
            <v>190</v>
          </cell>
        </row>
        <row r="150">
          <cell r="A150">
            <v>146</v>
          </cell>
          <cell r="B150" t="str">
            <v>（株）ハートフルライフ神童　　</v>
          </cell>
          <cell r="C150" t="str">
            <v>S20105030</v>
          </cell>
          <cell r="D150">
            <v>180</v>
          </cell>
          <cell r="E150">
            <v>1799144</v>
          </cell>
          <cell r="F150">
            <v>1893308</v>
          </cell>
          <cell r="G150" t="str">
            <v>○</v>
          </cell>
          <cell r="H150" t="str">
            <v>○</v>
          </cell>
          <cell r="I150" t="str">
            <v>○</v>
          </cell>
          <cell r="J150" t="str">
            <v>北海道営業１課　　　</v>
          </cell>
          <cell r="K150" t="str">
            <v>東屋敷　祐介　　　　</v>
          </cell>
          <cell r="L150" t="str">
            <v xml:space="preserve"> </v>
          </cell>
          <cell r="M150">
            <v>161200710</v>
          </cell>
          <cell r="N150">
            <v>10</v>
          </cell>
        </row>
        <row r="151">
          <cell r="A151">
            <v>147</v>
          </cell>
          <cell r="B151" t="str">
            <v>セコム保険サービス（株）　　　</v>
          </cell>
          <cell r="C151" t="str">
            <v>FP2705020</v>
          </cell>
          <cell r="D151">
            <v>188</v>
          </cell>
          <cell r="E151">
            <v>1876706</v>
          </cell>
          <cell r="F151">
            <v>1876706</v>
          </cell>
          <cell r="G151" t="str">
            <v>○</v>
          </cell>
          <cell r="H151" t="str">
            <v>○</v>
          </cell>
          <cell r="I151" t="str">
            <v>○</v>
          </cell>
          <cell r="J151" t="str">
            <v>西日本営業２課　　　</v>
          </cell>
          <cell r="K151" t="str">
            <v>阿久津　恒彦　　　　</v>
          </cell>
          <cell r="L151" t="str">
            <v xml:space="preserve"> </v>
          </cell>
          <cell r="M151">
            <v>161200966</v>
          </cell>
          <cell r="N151">
            <v>190</v>
          </cell>
        </row>
        <row r="152">
          <cell r="A152">
            <v>148</v>
          </cell>
          <cell r="B152" t="str">
            <v>飯島　政一　　　　　　　　　　</v>
          </cell>
          <cell r="C152" t="str">
            <v>OT1305010</v>
          </cell>
          <cell r="D152">
            <v>130</v>
          </cell>
          <cell r="E152">
            <v>1301819</v>
          </cell>
          <cell r="F152">
            <v>1876127</v>
          </cell>
          <cell r="G152" t="str">
            <v>○</v>
          </cell>
          <cell r="H152" t="str">
            <v>○</v>
          </cell>
          <cell r="I152" t="str">
            <v>○</v>
          </cell>
          <cell r="J152" t="str">
            <v>東日本１部営業１課　</v>
          </cell>
          <cell r="K152" t="str">
            <v>尾崎　耕一　　　　　</v>
          </cell>
          <cell r="L152" t="str">
            <v>*</v>
          </cell>
          <cell r="M152">
            <v>191100242</v>
          </cell>
          <cell r="N152">
            <v>30</v>
          </cell>
        </row>
        <row r="153">
          <cell r="A153">
            <v>149</v>
          </cell>
          <cell r="B153" t="str">
            <v>（有）ケイ・ティー・トラスト　</v>
          </cell>
          <cell r="C153" t="str">
            <v>FP1305210</v>
          </cell>
          <cell r="D153">
            <v>188</v>
          </cell>
          <cell r="E153">
            <v>1875080</v>
          </cell>
          <cell r="F153">
            <v>1875080</v>
          </cell>
          <cell r="G153" t="str">
            <v>　</v>
          </cell>
          <cell r="H153" t="str">
            <v>○</v>
          </cell>
          <cell r="I153" t="str">
            <v>○</v>
          </cell>
          <cell r="J153" t="str">
            <v>東日本２部営業１課　</v>
          </cell>
          <cell r="K153" t="str">
            <v>高橋　篤司　　　　　</v>
          </cell>
          <cell r="L153" t="str">
            <v>*</v>
          </cell>
          <cell r="M153">
            <v>190900326</v>
          </cell>
          <cell r="N153">
            <v>90</v>
          </cell>
        </row>
        <row r="154">
          <cell r="A154">
            <v>150</v>
          </cell>
          <cell r="B154" t="str">
            <v>（株）カイトー　　　　　　　　</v>
          </cell>
          <cell r="C154" t="str">
            <v>S21305010</v>
          </cell>
          <cell r="D154">
            <v>187</v>
          </cell>
          <cell r="E154">
            <v>1871496</v>
          </cell>
          <cell r="F154">
            <v>1871496</v>
          </cell>
          <cell r="G154" t="str">
            <v>○</v>
          </cell>
          <cell r="H154" t="str">
            <v>○</v>
          </cell>
          <cell r="I154" t="str">
            <v>○</v>
          </cell>
          <cell r="J154" t="str">
            <v>東日本１部営業１課　</v>
          </cell>
          <cell r="K154" t="str">
            <v>尾崎　耕一　　　　　</v>
          </cell>
          <cell r="L154" t="str">
            <v xml:space="preserve"> </v>
          </cell>
          <cell r="M154">
            <v>180300423</v>
          </cell>
          <cell r="N154">
            <v>30</v>
          </cell>
        </row>
        <row r="155">
          <cell r="A155">
            <v>151</v>
          </cell>
          <cell r="B155" t="str">
            <v>村上　基　　　　　　　　　　　</v>
          </cell>
          <cell r="C155" t="str">
            <v>OT0105030</v>
          </cell>
          <cell r="D155">
            <v>184</v>
          </cell>
          <cell r="E155">
            <v>1842421</v>
          </cell>
          <cell r="F155">
            <v>1864273</v>
          </cell>
          <cell r="G155" t="str">
            <v>　</v>
          </cell>
          <cell r="H155" t="str">
            <v>○</v>
          </cell>
          <cell r="I155" t="str">
            <v>○</v>
          </cell>
          <cell r="J155" t="str">
            <v>北海道営業１課　　　</v>
          </cell>
          <cell r="K155" t="str">
            <v>宮下　和之　　　　　</v>
          </cell>
          <cell r="L155" t="str">
            <v xml:space="preserve"> </v>
          </cell>
          <cell r="M155">
            <v>191000086</v>
          </cell>
          <cell r="N155">
            <v>10</v>
          </cell>
        </row>
        <row r="156">
          <cell r="A156">
            <v>152</v>
          </cell>
          <cell r="B156" t="str">
            <v>（株）ランドマーク　　　　　　</v>
          </cell>
          <cell r="C156" t="str">
            <v>S22905020</v>
          </cell>
          <cell r="D156">
            <v>126</v>
          </cell>
          <cell r="E156">
            <v>1263390</v>
          </cell>
          <cell r="F156">
            <v>1861278</v>
          </cell>
          <cell r="G156" t="str">
            <v>○</v>
          </cell>
          <cell r="H156" t="str">
            <v>○</v>
          </cell>
          <cell r="I156" t="str">
            <v>○</v>
          </cell>
          <cell r="J156" t="str">
            <v>京都営業所　　　　　</v>
          </cell>
          <cell r="K156" t="str">
            <v>宮田　智式　　　　　</v>
          </cell>
          <cell r="L156" t="str">
            <v xml:space="preserve"> </v>
          </cell>
          <cell r="M156">
            <v>180500295</v>
          </cell>
          <cell r="N156">
            <v>200</v>
          </cell>
        </row>
        <row r="157">
          <cell r="A157">
            <v>153</v>
          </cell>
          <cell r="B157" t="str">
            <v>岩崎　英夫　　　　　　　　　　</v>
          </cell>
          <cell r="C157" t="str">
            <v>LP0505120</v>
          </cell>
          <cell r="D157">
            <v>186</v>
          </cell>
          <cell r="E157">
            <v>1859499</v>
          </cell>
          <cell r="F157">
            <v>1859499</v>
          </cell>
          <cell r="G157" t="str">
            <v>○</v>
          </cell>
          <cell r="H157" t="str">
            <v>×</v>
          </cell>
          <cell r="I157" t="str">
            <v>○</v>
          </cell>
          <cell r="J157" t="str">
            <v>東北営業所　　　　　</v>
          </cell>
          <cell r="K157" t="str">
            <v>田原　勇　　　　　　</v>
          </cell>
          <cell r="L157" t="str">
            <v xml:space="preserve"> </v>
          </cell>
          <cell r="M157">
            <v>160300037</v>
          </cell>
          <cell r="N157">
            <v>110</v>
          </cell>
        </row>
        <row r="158">
          <cell r="A158">
            <v>154</v>
          </cell>
          <cell r="B158" t="str">
            <v>（有）ライフ・アイ　　　　　　</v>
          </cell>
          <cell r="C158" t="str">
            <v>M21105810</v>
          </cell>
          <cell r="D158">
            <v>164</v>
          </cell>
          <cell r="E158">
            <v>1641794</v>
          </cell>
          <cell r="F158">
            <v>1840617</v>
          </cell>
          <cell r="G158" t="str">
            <v>○</v>
          </cell>
          <cell r="H158" t="str">
            <v>○</v>
          </cell>
          <cell r="I158" t="str">
            <v>○</v>
          </cell>
          <cell r="J158" t="str">
            <v>東日本１部営業２課　</v>
          </cell>
          <cell r="K158" t="str">
            <v>田中　順　　　　　　</v>
          </cell>
          <cell r="L158" t="str">
            <v xml:space="preserve"> </v>
          </cell>
          <cell r="M158">
            <v>140700021</v>
          </cell>
          <cell r="N158">
            <v>40</v>
          </cell>
        </row>
        <row r="159">
          <cell r="A159">
            <v>155</v>
          </cell>
          <cell r="B159" t="str">
            <v>（有）ベルテックス　　　　　　</v>
          </cell>
          <cell r="C159" t="str">
            <v>S20805060</v>
          </cell>
          <cell r="D159">
            <v>181</v>
          </cell>
          <cell r="E159">
            <v>1807369</v>
          </cell>
          <cell r="F159">
            <v>1807369</v>
          </cell>
          <cell r="G159" t="str">
            <v>○</v>
          </cell>
          <cell r="H159" t="str">
            <v>○</v>
          </cell>
          <cell r="I159" t="str">
            <v>○</v>
          </cell>
          <cell r="J159" t="str">
            <v>東東京営業所　　　　</v>
          </cell>
          <cell r="K159" t="str">
            <v>山田　康雄　　　　　</v>
          </cell>
          <cell r="L159" t="str">
            <v xml:space="preserve"> </v>
          </cell>
          <cell r="M159">
            <v>180500287</v>
          </cell>
          <cell r="N159">
            <v>130</v>
          </cell>
        </row>
        <row r="160">
          <cell r="A160">
            <v>156</v>
          </cell>
          <cell r="B160" t="str">
            <v>（有）アニバーサリー　　　　　</v>
          </cell>
          <cell r="C160" t="str">
            <v>OT1205060</v>
          </cell>
          <cell r="D160">
            <v>177</v>
          </cell>
          <cell r="E160">
            <v>1765855</v>
          </cell>
          <cell r="F160">
            <v>1802515</v>
          </cell>
          <cell r="G160" t="str">
            <v>○</v>
          </cell>
          <cell r="H160" t="str">
            <v>○</v>
          </cell>
          <cell r="I160" t="str">
            <v>○</v>
          </cell>
          <cell r="J160" t="str">
            <v>京葉営業所　　　　　</v>
          </cell>
          <cell r="K160" t="str">
            <v>築地　拓也　　　　　</v>
          </cell>
          <cell r="L160" t="str">
            <v xml:space="preserve"> </v>
          </cell>
          <cell r="M160">
            <v>180300326</v>
          </cell>
          <cell r="N160">
            <v>100</v>
          </cell>
        </row>
        <row r="161">
          <cell r="A161">
            <v>157</v>
          </cell>
          <cell r="B161" t="str">
            <v>鰺坂　亮　　　　　　　　　　　</v>
          </cell>
          <cell r="C161" t="str">
            <v>LP1305170</v>
          </cell>
          <cell r="D161">
            <v>160</v>
          </cell>
          <cell r="E161">
            <v>1595234</v>
          </cell>
          <cell r="F161">
            <v>1773590</v>
          </cell>
          <cell r="G161" t="str">
            <v>○</v>
          </cell>
          <cell r="H161" t="str">
            <v>○</v>
          </cell>
          <cell r="I161" t="str">
            <v>○</v>
          </cell>
          <cell r="J161" t="str">
            <v>西東京営業所　　　　</v>
          </cell>
          <cell r="K161" t="str">
            <v>吉岡　英一　　　　　</v>
          </cell>
          <cell r="L161" t="str">
            <v xml:space="preserve"> </v>
          </cell>
          <cell r="M161">
            <v>180300130</v>
          </cell>
          <cell r="N161">
            <v>80</v>
          </cell>
        </row>
        <row r="162">
          <cell r="A162">
            <v>158</v>
          </cell>
          <cell r="B162" t="str">
            <v>エフピィ・インシュアランスエー</v>
          </cell>
          <cell r="C162" t="str">
            <v>S11705110</v>
          </cell>
          <cell r="D162">
            <v>176</v>
          </cell>
          <cell r="E162">
            <v>1757636</v>
          </cell>
          <cell r="F162">
            <v>1757636</v>
          </cell>
          <cell r="G162" t="str">
            <v>○</v>
          </cell>
          <cell r="H162" t="str">
            <v>○</v>
          </cell>
          <cell r="I162" t="str">
            <v>○</v>
          </cell>
          <cell r="J162" t="str">
            <v>北陸営業所　　　　　</v>
          </cell>
          <cell r="K162" t="str">
            <v>徳沢　清児　　　　　</v>
          </cell>
          <cell r="L162" t="str">
            <v xml:space="preserve"> </v>
          </cell>
          <cell r="M162">
            <v>180500112</v>
          </cell>
          <cell r="N162">
            <v>160</v>
          </cell>
        </row>
        <row r="163">
          <cell r="A163">
            <v>159</v>
          </cell>
          <cell r="B163" t="str">
            <v>（株）ベネフィックスエフピー　</v>
          </cell>
          <cell r="C163" t="str">
            <v>C21305010</v>
          </cell>
          <cell r="D163">
            <v>167</v>
          </cell>
          <cell r="E163">
            <v>1668567</v>
          </cell>
          <cell r="F163">
            <v>1743219</v>
          </cell>
          <cell r="G163" t="str">
            <v>○</v>
          </cell>
          <cell r="H163" t="str">
            <v>○</v>
          </cell>
          <cell r="I163" t="str">
            <v>○</v>
          </cell>
          <cell r="J163" t="str">
            <v>東日本２部営業１課　</v>
          </cell>
          <cell r="K163" t="str">
            <v>久下　平治　　　　　</v>
          </cell>
          <cell r="L163" t="str">
            <v xml:space="preserve"> </v>
          </cell>
          <cell r="M163">
            <v>121100049</v>
          </cell>
          <cell r="N163">
            <v>90</v>
          </cell>
        </row>
        <row r="164">
          <cell r="A164">
            <v>160</v>
          </cell>
          <cell r="B164" t="str">
            <v>ライフサポート（株）　　　　　</v>
          </cell>
          <cell r="C164" t="str">
            <v>S21105130</v>
          </cell>
          <cell r="D164">
            <v>123</v>
          </cell>
          <cell r="E164">
            <v>1230596</v>
          </cell>
          <cell r="F164">
            <v>1742956</v>
          </cell>
          <cell r="G164" t="str">
            <v>○</v>
          </cell>
          <cell r="H164" t="str">
            <v>○</v>
          </cell>
          <cell r="I164" t="str">
            <v>○</v>
          </cell>
          <cell r="J164" t="str">
            <v>北関東営業所　　　　</v>
          </cell>
          <cell r="K164" t="str">
            <v>井家　賢尚　　　　　</v>
          </cell>
          <cell r="L164" t="str">
            <v xml:space="preserve"> </v>
          </cell>
          <cell r="M164">
            <v>170100367</v>
          </cell>
          <cell r="N164">
            <v>70</v>
          </cell>
        </row>
        <row r="165">
          <cell r="A165">
            <v>161</v>
          </cell>
          <cell r="B165" t="str">
            <v>（株）青山アセットエイジェンシ</v>
          </cell>
          <cell r="C165" t="str">
            <v>FP1405010</v>
          </cell>
          <cell r="D165">
            <v>170</v>
          </cell>
          <cell r="E165">
            <v>1701015</v>
          </cell>
          <cell r="F165">
            <v>1737843</v>
          </cell>
          <cell r="G165" t="str">
            <v>○</v>
          </cell>
          <cell r="H165" t="str">
            <v>○</v>
          </cell>
          <cell r="I165" t="str">
            <v>○</v>
          </cell>
          <cell r="J165" t="str">
            <v>東日本１部営業１課　</v>
          </cell>
          <cell r="K165" t="str">
            <v>尾崎　耕一　　　　　</v>
          </cell>
          <cell r="L165" t="str">
            <v xml:space="preserve"> </v>
          </cell>
          <cell r="M165">
            <v>170400522</v>
          </cell>
          <cell r="N165">
            <v>30</v>
          </cell>
        </row>
        <row r="166">
          <cell r="A166">
            <v>162</v>
          </cell>
          <cell r="B166" t="str">
            <v>アヴァンティ（株）　　　　　　</v>
          </cell>
          <cell r="C166" t="str">
            <v>S12305050</v>
          </cell>
          <cell r="D166">
            <v>159</v>
          </cell>
          <cell r="E166">
            <v>1585155</v>
          </cell>
          <cell r="F166">
            <v>1726179</v>
          </cell>
          <cell r="G166" t="str">
            <v>○</v>
          </cell>
          <cell r="H166" t="str">
            <v>○</v>
          </cell>
          <cell r="I166" t="str">
            <v>○</v>
          </cell>
          <cell r="J166" t="str">
            <v>東海北陸営業１課　　</v>
          </cell>
          <cell r="K166" t="str">
            <v>五十里　芳富　　　　</v>
          </cell>
          <cell r="L166" t="str">
            <v xml:space="preserve"> </v>
          </cell>
          <cell r="M166">
            <v>160200059</v>
          </cell>
          <cell r="N166">
            <v>140</v>
          </cell>
        </row>
        <row r="167">
          <cell r="A167">
            <v>163</v>
          </cell>
          <cell r="B167" t="str">
            <v>白井　徹　　　　　　　　　　　</v>
          </cell>
          <cell r="C167" t="str">
            <v>S21805110</v>
          </cell>
          <cell r="D167">
            <v>169</v>
          </cell>
          <cell r="E167">
            <v>1692643</v>
          </cell>
          <cell r="F167">
            <v>1718551</v>
          </cell>
          <cell r="G167" t="str">
            <v>○</v>
          </cell>
          <cell r="H167" t="str">
            <v>○</v>
          </cell>
          <cell r="I167" t="str">
            <v>○</v>
          </cell>
          <cell r="J167" t="str">
            <v>北陸営業所　　　　　</v>
          </cell>
          <cell r="K167" t="str">
            <v>笹岡　重樹　　　　　</v>
          </cell>
          <cell r="L167" t="str">
            <v xml:space="preserve"> </v>
          </cell>
          <cell r="M167">
            <v>161000037</v>
          </cell>
          <cell r="N167">
            <v>160</v>
          </cell>
        </row>
        <row r="168">
          <cell r="A168">
            <v>164</v>
          </cell>
          <cell r="B168" t="str">
            <v>堤　義孝　　　　　　　　　　　</v>
          </cell>
          <cell r="C168" t="str">
            <v>S22405230</v>
          </cell>
          <cell r="D168">
            <v>141</v>
          </cell>
          <cell r="E168">
            <v>1409465</v>
          </cell>
          <cell r="F168">
            <v>1717812</v>
          </cell>
          <cell r="G168" t="str">
            <v>○</v>
          </cell>
          <cell r="H168" t="str">
            <v>○</v>
          </cell>
          <cell r="I168" t="str">
            <v>○</v>
          </cell>
          <cell r="J168" t="str">
            <v>三重営業所　　　　　</v>
          </cell>
          <cell r="K168" t="str">
            <v>田代　光伸　　　　　</v>
          </cell>
          <cell r="L168" t="str">
            <v xml:space="preserve"> </v>
          </cell>
          <cell r="M168">
            <v>160800080</v>
          </cell>
          <cell r="N168">
            <v>170</v>
          </cell>
        </row>
        <row r="169">
          <cell r="A169">
            <v>165</v>
          </cell>
          <cell r="B169" t="str">
            <v>（有）ライフ・ステージ静岡　　</v>
          </cell>
          <cell r="C169" t="str">
            <v>S22205100</v>
          </cell>
          <cell r="D169">
            <v>164</v>
          </cell>
          <cell r="E169">
            <v>1635314</v>
          </cell>
          <cell r="F169">
            <v>1700942</v>
          </cell>
          <cell r="G169" t="str">
            <v>○</v>
          </cell>
          <cell r="H169" t="str">
            <v>○</v>
          </cell>
          <cell r="I169" t="str">
            <v>○</v>
          </cell>
          <cell r="J169" t="str">
            <v>静岡営業所　　　　　</v>
          </cell>
          <cell r="K169" t="str">
            <v>越後屋　智信　　　　</v>
          </cell>
          <cell r="L169" t="str">
            <v xml:space="preserve"> </v>
          </cell>
          <cell r="M169">
            <v>170900266</v>
          </cell>
          <cell r="N169">
            <v>60</v>
          </cell>
        </row>
        <row r="170">
          <cell r="A170">
            <v>166</v>
          </cell>
          <cell r="B170" t="str">
            <v>（有）セーフティプロジェクト　</v>
          </cell>
          <cell r="C170" t="str">
            <v>S22205100</v>
          </cell>
          <cell r="D170">
            <v>169</v>
          </cell>
          <cell r="E170">
            <v>1690050</v>
          </cell>
          <cell r="F170">
            <v>1692102</v>
          </cell>
          <cell r="G170" t="str">
            <v>○</v>
          </cell>
          <cell r="H170" t="str">
            <v>○</v>
          </cell>
          <cell r="I170" t="str">
            <v>○</v>
          </cell>
          <cell r="J170" t="str">
            <v>静岡営業所　　　　　</v>
          </cell>
          <cell r="K170" t="str">
            <v>大石　雅矢　　　　　</v>
          </cell>
          <cell r="L170" t="str">
            <v xml:space="preserve"> </v>
          </cell>
          <cell r="M170">
            <v>151200530</v>
          </cell>
          <cell r="N170">
            <v>60</v>
          </cell>
        </row>
        <row r="171">
          <cell r="A171">
            <v>167</v>
          </cell>
          <cell r="B171" t="str">
            <v>法師山　博　　　　　　　　　　</v>
          </cell>
          <cell r="C171" t="str">
            <v>C24005040</v>
          </cell>
          <cell r="D171">
            <v>154</v>
          </cell>
          <cell r="E171">
            <v>1541230</v>
          </cell>
          <cell r="F171">
            <v>1677298</v>
          </cell>
          <cell r="G171" t="str">
            <v>○</v>
          </cell>
          <cell r="H171" t="str">
            <v>○</v>
          </cell>
          <cell r="I171" t="str">
            <v>×</v>
          </cell>
          <cell r="J171" t="str">
            <v>九州営業２課　　　　</v>
          </cell>
          <cell r="K171" t="str">
            <v>佐藤　秀樹　　　　　</v>
          </cell>
          <cell r="L171" t="str">
            <v xml:space="preserve"> </v>
          </cell>
          <cell r="M171">
            <v>160800102</v>
          </cell>
          <cell r="N171">
            <v>250</v>
          </cell>
        </row>
        <row r="172">
          <cell r="A172">
            <v>168</v>
          </cell>
          <cell r="B172" t="str">
            <v>セコム保険サービス（株）　　　</v>
          </cell>
          <cell r="C172" t="str">
            <v>FP1305010</v>
          </cell>
          <cell r="D172">
            <v>167</v>
          </cell>
          <cell r="E172">
            <v>1673505</v>
          </cell>
          <cell r="F172">
            <v>1673505</v>
          </cell>
          <cell r="G172" t="str">
            <v>○</v>
          </cell>
          <cell r="H172" t="str">
            <v>○</v>
          </cell>
          <cell r="I172" t="str">
            <v>○</v>
          </cell>
          <cell r="J172" t="str">
            <v>東日本１部営業１課　</v>
          </cell>
          <cell r="K172" t="str">
            <v>白鳥　明彦　　　　　</v>
          </cell>
          <cell r="L172" t="str">
            <v xml:space="preserve"> </v>
          </cell>
          <cell r="M172">
            <v>161200834</v>
          </cell>
          <cell r="N172">
            <v>30</v>
          </cell>
        </row>
        <row r="173">
          <cell r="A173">
            <v>169</v>
          </cell>
          <cell r="B173" t="str">
            <v>（株）ケイ・プラニング　　　　</v>
          </cell>
          <cell r="C173" t="str">
            <v>FP1805050</v>
          </cell>
          <cell r="D173">
            <v>167</v>
          </cell>
          <cell r="E173">
            <v>1665760</v>
          </cell>
          <cell r="F173">
            <v>1665760</v>
          </cell>
          <cell r="G173" t="str">
            <v>○</v>
          </cell>
          <cell r="H173" t="str">
            <v>○</v>
          </cell>
          <cell r="I173" t="str">
            <v>×</v>
          </cell>
          <cell r="J173" t="str">
            <v>東海北陸営業１課　　</v>
          </cell>
          <cell r="K173" t="str">
            <v>丸谷　卓也　　　　　</v>
          </cell>
          <cell r="L173" t="str">
            <v xml:space="preserve"> </v>
          </cell>
          <cell r="M173">
            <v>181100223</v>
          </cell>
          <cell r="N173">
            <v>140</v>
          </cell>
        </row>
        <row r="174">
          <cell r="A174">
            <v>170</v>
          </cell>
          <cell r="B174" t="str">
            <v>（株）財産コンサルタント　　　</v>
          </cell>
          <cell r="C174" t="str">
            <v>FP3405140</v>
          </cell>
          <cell r="D174">
            <v>131</v>
          </cell>
          <cell r="E174">
            <v>1314421</v>
          </cell>
          <cell r="F174">
            <v>1637328</v>
          </cell>
          <cell r="G174" t="str">
            <v>○</v>
          </cell>
          <cell r="H174" t="str">
            <v>○</v>
          </cell>
          <cell r="I174" t="str">
            <v>×</v>
          </cell>
          <cell r="J174" t="str">
            <v>中国営業所　　　　　</v>
          </cell>
          <cell r="K174" t="str">
            <v>山下　真太郎　　　　</v>
          </cell>
          <cell r="L174" t="str">
            <v xml:space="preserve"> </v>
          </cell>
          <cell r="M174">
            <v>161200125</v>
          </cell>
          <cell r="N174">
            <v>220</v>
          </cell>
        </row>
        <row r="175">
          <cell r="A175">
            <v>171</v>
          </cell>
          <cell r="B175" t="str">
            <v>荒木　高弘　　　　　　　　　　</v>
          </cell>
          <cell r="C175" t="str">
            <v>S24105040</v>
          </cell>
          <cell r="D175">
            <v>152</v>
          </cell>
          <cell r="E175">
            <v>1520215</v>
          </cell>
          <cell r="F175">
            <v>1619665</v>
          </cell>
          <cell r="G175" t="str">
            <v>○</v>
          </cell>
          <cell r="H175" t="str">
            <v>○</v>
          </cell>
          <cell r="I175" t="str">
            <v>○</v>
          </cell>
          <cell r="J175" t="str">
            <v>九州営業２課　　　　</v>
          </cell>
          <cell r="K175" t="str">
            <v>福井　隆之　　　　　</v>
          </cell>
          <cell r="L175" t="str">
            <v xml:space="preserve"> </v>
          </cell>
          <cell r="M175">
            <v>190600349</v>
          </cell>
          <cell r="N175">
            <v>250</v>
          </cell>
        </row>
        <row r="176">
          <cell r="A176">
            <v>172</v>
          </cell>
          <cell r="B176" t="str">
            <v>塩野　隆　　　　　　　　　　　</v>
          </cell>
          <cell r="C176" t="str">
            <v>S21305010</v>
          </cell>
          <cell r="D176">
            <v>142</v>
          </cell>
          <cell r="E176">
            <v>1420736</v>
          </cell>
          <cell r="F176">
            <v>1610002</v>
          </cell>
          <cell r="G176" t="str">
            <v>○</v>
          </cell>
          <cell r="H176" t="str">
            <v>○</v>
          </cell>
          <cell r="I176" t="str">
            <v>○</v>
          </cell>
          <cell r="J176" t="str">
            <v>東日本２部営業１課　</v>
          </cell>
          <cell r="K176" t="str">
            <v>三津井　敏弘　　　　</v>
          </cell>
          <cell r="L176" t="str">
            <v xml:space="preserve"> </v>
          </cell>
          <cell r="M176">
            <v>161200745</v>
          </cell>
          <cell r="N176">
            <v>90</v>
          </cell>
        </row>
        <row r="177">
          <cell r="A177">
            <v>173</v>
          </cell>
          <cell r="B177" t="str">
            <v>（有）グリーンコンサルタント　</v>
          </cell>
          <cell r="C177" t="str">
            <v>S22205100</v>
          </cell>
          <cell r="D177">
            <v>73</v>
          </cell>
          <cell r="E177">
            <v>731751</v>
          </cell>
          <cell r="F177">
            <v>1599735</v>
          </cell>
          <cell r="G177" t="str">
            <v>○</v>
          </cell>
          <cell r="H177" t="str">
            <v>○</v>
          </cell>
          <cell r="I177" t="str">
            <v>○</v>
          </cell>
          <cell r="J177" t="str">
            <v>静岡営業所　　　　　</v>
          </cell>
          <cell r="K177" t="str">
            <v>越後屋　智信　　　　</v>
          </cell>
          <cell r="L177" t="str">
            <v xml:space="preserve"> </v>
          </cell>
          <cell r="M177">
            <v>190500115</v>
          </cell>
          <cell r="N177">
            <v>60</v>
          </cell>
        </row>
        <row r="178">
          <cell r="A178">
            <v>174</v>
          </cell>
          <cell r="B178" t="str">
            <v>鈴木　俊男　　　　　　　　　　</v>
          </cell>
          <cell r="C178" t="str">
            <v>S21205060</v>
          </cell>
          <cell r="D178">
            <v>160</v>
          </cell>
          <cell r="E178">
            <v>1598160</v>
          </cell>
          <cell r="F178">
            <v>1598160</v>
          </cell>
          <cell r="G178" t="str">
            <v>○</v>
          </cell>
          <cell r="H178" t="str">
            <v>○</v>
          </cell>
          <cell r="I178" t="str">
            <v>×</v>
          </cell>
          <cell r="J178" t="str">
            <v>京葉営業所　　　　　</v>
          </cell>
          <cell r="K178" t="str">
            <v>佐藤　昌治　　　　　</v>
          </cell>
          <cell r="L178" t="str">
            <v xml:space="preserve"> </v>
          </cell>
          <cell r="M178">
            <v>160400171</v>
          </cell>
          <cell r="N178">
            <v>100</v>
          </cell>
        </row>
        <row r="179">
          <cell r="A179">
            <v>175</v>
          </cell>
          <cell r="B179" t="str">
            <v>（有）プランナーズスタッフ秀梨</v>
          </cell>
          <cell r="C179" t="str">
            <v>FP3305240</v>
          </cell>
          <cell r="D179">
            <v>158</v>
          </cell>
          <cell r="E179">
            <v>1575864</v>
          </cell>
          <cell r="F179">
            <v>1575864</v>
          </cell>
          <cell r="G179" t="str">
            <v>○</v>
          </cell>
          <cell r="H179" t="str">
            <v>○</v>
          </cell>
          <cell r="I179" t="str">
            <v>○</v>
          </cell>
          <cell r="J179" t="str">
            <v>岡山営業所　　　　　</v>
          </cell>
          <cell r="K179" t="str">
            <v>朝日　章浩　　　　　</v>
          </cell>
          <cell r="L179" t="str">
            <v xml:space="preserve"> </v>
          </cell>
          <cell r="M179">
            <v>171200039</v>
          </cell>
          <cell r="N179">
            <v>240</v>
          </cell>
        </row>
        <row r="180">
          <cell r="A180">
            <v>176</v>
          </cell>
          <cell r="B180" t="str">
            <v>（有）ワキ・エージェンシー　　</v>
          </cell>
          <cell r="C180" t="str">
            <v>FP1405090</v>
          </cell>
          <cell r="D180">
            <v>139</v>
          </cell>
          <cell r="E180">
            <v>1385172</v>
          </cell>
          <cell r="F180">
            <v>1567788</v>
          </cell>
          <cell r="G180" t="str">
            <v>○</v>
          </cell>
          <cell r="H180" t="str">
            <v>○</v>
          </cell>
          <cell r="I180" t="str">
            <v>○</v>
          </cell>
          <cell r="J180" t="str">
            <v>神奈川営業所　　　　</v>
          </cell>
          <cell r="K180" t="str">
            <v>荒川　宗久　　　　　</v>
          </cell>
          <cell r="L180" t="str">
            <v xml:space="preserve"> </v>
          </cell>
          <cell r="M180">
            <v>181200201</v>
          </cell>
          <cell r="N180">
            <v>50</v>
          </cell>
        </row>
        <row r="181">
          <cell r="A181">
            <v>177</v>
          </cell>
          <cell r="B181" t="str">
            <v>斎藤　康恵　　　　　　　　　　</v>
          </cell>
          <cell r="C181" t="str">
            <v>OT1305170</v>
          </cell>
          <cell r="D181">
            <v>101</v>
          </cell>
          <cell r="E181">
            <v>1012571</v>
          </cell>
          <cell r="F181">
            <v>1552043</v>
          </cell>
          <cell r="G181" t="str">
            <v>　</v>
          </cell>
          <cell r="H181" t="str">
            <v>○</v>
          </cell>
          <cell r="I181" t="str">
            <v>○</v>
          </cell>
          <cell r="J181" t="str">
            <v>西東京営業所　　　　</v>
          </cell>
          <cell r="K181" t="str">
            <v>大森　裕之　　　　　</v>
          </cell>
          <cell r="L181" t="str">
            <v xml:space="preserve"> </v>
          </cell>
          <cell r="M181">
            <v>191000132</v>
          </cell>
          <cell r="N181">
            <v>80</v>
          </cell>
        </row>
        <row r="182">
          <cell r="A182">
            <v>178</v>
          </cell>
          <cell r="B182" t="str">
            <v>福谷　比砂　　　　　　　　　　</v>
          </cell>
          <cell r="C182" t="str">
            <v>C21305010</v>
          </cell>
          <cell r="D182">
            <v>2</v>
          </cell>
          <cell r="E182">
            <v>20413</v>
          </cell>
          <cell r="F182">
            <v>1550977</v>
          </cell>
          <cell r="G182" t="str">
            <v>○</v>
          </cell>
          <cell r="H182" t="str">
            <v>○</v>
          </cell>
          <cell r="I182" t="str">
            <v>○</v>
          </cell>
          <cell r="J182" t="str">
            <v>東日本１部営業３課　</v>
          </cell>
          <cell r="K182" t="str">
            <v>大森　太郎　　　　　</v>
          </cell>
          <cell r="L182" t="str">
            <v xml:space="preserve"> </v>
          </cell>
          <cell r="M182">
            <v>160400228</v>
          </cell>
          <cell r="N182">
            <v>45</v>
          </cell>
        </row>
        <row r="183">
          <cell r="A183">
            <v>179</v>
          </cell>
          <cell r="B183" t="str">
            <v>カワベインシュアランス（有）　</v>
          </cell>
          <cell r="C183" t="str">
            <v>OT1305170</v>
          </cell>
          <cell r="D183">
            <v>133</v>
          </cell>
          <cell r="E183">
            <v>1326662</v>
          </cell>
          <cell r="F183">
            <v>1541450</v>
          </cell>
          <cell r="G183" t="str">
            <v>○</v>
          </cell>
          <cell r="H183" t="str">
            <v>○</v>
          </cell>
          <cell r="I183" t="str">
            <v>○</v>
          </cell>
          <cell r="J183" t="str">
            <v>西東京営業所　　　　</v>
          </cell>
          <cell r="K183" t="str">
            <v>半澤　敦　　　　　　</v>
          </cell>
          <cell r="L183" t="str">
            <v xml:space="preserve"> </v>
          </cell>
          <cell r="M183">
            <v>181100215</v>
          </cell>
          <cell r="N183">
            <v>80</v>
          </cell>
        </row>
        <row r="184">
          <cell r="A184">
            <v>180</v>
          </cell>
          <cell r="B184" t="str">
            <v>内田　克己　　　　　　　　　　</v>
          </cell>
          <cell r="C184" t="str">
            <v>LP1305170</v>
          </cell>
          <cell r="D184">
            <v>149</v>
          </cell>
          <cell r="E184">
            <v>1492659</v>
          </cell>
          <cell r="F184">
            <v>1537029</v>
          </cell>
          <cell r="G184" t="str">
            <v>○</v>
          </cell>
          <cell r="H184" t="str">
            <v>○</v>
          </cell>
          <cell r="I184" t="str">
            <v>×</v>
          </cell>
          <cell r="J184" t="str">
            <v>西東京営業所　　　　</v>
          </cell>
          <cell r="K184" t="str">
            <v>山田　光夫　　　　　</v>
          </cell>
          <cell r="L184" t="str">
            <v xml:space="preserve"> </v>
          </cell>
          <cell r="M184">
            <v>160600030</v>
          </cell>
          <cell r="N184">
            <v>80</v>
          </cell>
        </row>
        <row r="185">
          <cell r="A185">
            <v>181</v>
          </cell>
          <cell r="B185" t="str">
            <v>（有）サンクチュアリ　　　　　</v>
          </cell>
          <cell r="C185" t="str">
            <v>OT2905180</v>
          </cell>
          <cell r="D185">
            <v>154</v>
          </cell>
          <cell r="E185">
            <v>1535332</v>
          </cell>
          <cell r="F185">
            <v>1535332</v>
          </cell>
          <cell r="G185" t="str">
            <v>○</v>
          </cell>
          <cell r="H185" t="str">
            <v>○</v>
          </cell>
          <cell r="I185" t="str">
            <v>×</v>
          </cell>
          <cell r="J185" t="str">
            <v>京都営業所　　　　　</v>
          </cell>
          <cell r="K185" t="str">
            <v>杉浦　勝宏　　　　　</v>
          </cell>
          <cell r="L185" t="str">
            <v xml:space="preserve"> </v>
          </cell>
          <cell r="M185">
            <v>180400240</v>
          </cell>
          <cell r="N185">
            <v>200</v>
          </cell>
        </row>
        <row r="186">
          <cell r="A186">
            <v>182</v>
          </cell>
          <cell r="B186" t="str">
            <v>大島　道雄　　　　　　　　　　</v>
          </cell>
          <cell r="C186" t="str">
            <v>LP1305010</v>
          </cell>
          <cell r="D186">
            <v>0</v>
          </cell>
          <cell r="E186">
            <v>2488</v>
          </cell>
          <cell r="F186">
            <v>1532044</v>
          </cell>
          <cell r="G186" t="str">
            <v>○</v>
          </cell>
          <cell r="H186" t="str">
            <v>×</v>
          </cell>
          <cell r="I186" t="str">
            <v>○</v>
          </cell>
          <cell r="J186" t="str">
            <v>東日本１部営業１課　</v>
          </cell>
          <cell r="K186" t="str">
            <v>荒井　浩　　　　　　</v>
          </cell>
          <cell r="L186" t="str">
            <v xml:space="preserve"> </v>
          </cell>
          <cell r="M186">
            <v>160200032</v>
          </cell>
          <cell r="N186">
            <v>30</v>
          </cell>
        </row>
        <row r="187">
          <cell r="A187">
            <v>183</v>
          </cell>
          <cell r="B187" t="str">
            <v>（株）深川コンサルタント事務所</v>
          </cell>
          <cell r="C187" t="str">
            <v>FP3405140</v>
          </cell>
          <cell r="D187">
            <v>124</v>
          </cell>
          <cell r="E187">
            <v>1240980</v>
          </cell>
          <cell r="F187">
            <v>1508028</v>
          </cell>
          <cell r="G187" t="str">
            <v>○</v>
          </cell>
          <cell r="H187" t="str">
            <v>○</v>
          </cell>
          <cell r="I187" t="str">
            <v>○</v>
          </cell>
          <cell r="J187" t="str">
            <v>中国営業所　　　　　</v>
          </cell>
          <cell r="K187" t="str">
            <v>山下　真太郎　　　　</v>
          </cell>
          <cell r="L187" t="str">
            <v xml:space="preserve"> </v>
          </cell>
          <cell r="M187">
            <v>170700470</v>
          </cell>
          <cell r="N187">
            <v>220</v>
          </cell>
        </row>
        <row r="188">
          <cell r="A188">
            <v>184</v>
          </cell>
          <cell r="B188" t="str">
            <v>（株）トータルリスクマネジメン</v>
          </cell>
          <cell r="C188" t="str">
            <v>S22805020</v>
          </cell>
          <cell r="D188">
            <v>151</v>
          </cell>
          <cell r="E188">
            <v>1506245</v>
          </cell>
          <cell r="F188">
            <v>1506245</v>
          </cell>
          <cell r="G188" t="str">
            <v>○</v>
          </cell>
          <cell r="H188" t="str">
            <v>○</v>
          </cell>
          <cell r="I188" t="str">
            <v>○</v>
          </cell>
          <cell r="J188" t="str">
            <v>神戸営業所　　　　　</v>
          </cell>
          <cell r="K188" t="str">
            <v>古原　正則　　　　　</v>
          </cell>
          <cell r="L188" t="str">
            <v xml:space="preserve"> </v>
          </cell>
          <cell r="M188">
            <v>161100422</v>
          </cell>
          <cell r="N188">
            <v>210</v>
          </cell>
        </row>
        <row r="189">
          <cell r="A189">
            <v>185</v>
          </cell>
          <cell r="B189" t="str">
            <v>日本エフ・ピー・サービス（株）</v>
          </cell>
          <cell r="C189" t="str">
            <v>FP1305090</v>
          </cell>
          <cell r="D189">
            <v>151</v>
          </cell>
          <cell r="E189">
            <v>1505357</v>
          </cell>
          <cell r="F189">
            <v>1505357</v>
          </cell>
          <cell r="G189" t="str">
            <v>○</v>
          </cell>
          <cell r="H189" t="str">
            <v>×</v>
          </cell>
          <cell r="I189" t="str">
            <v>○</v>
          </cell>
          <cell r="J189" t="str">
            <v>神奈川営業所　　　　</v>
          </cell>
          <cell r="K189" t="str">
            <v>石川　武　　　　　　</v>
          </cell>
          <cell r="L189" t="str">
            <v xml:space="preserve"> </v>
          </cell>
          <cell r="M189">
            <v>151100063</v>
          </cell>
          <cell r="N189">
            <v>50</v>
          </cell>
        </row>
        <row r="190">
          <cell r="A190">
            <v>186</v>
          </cell>
          <cell r="B190" t="str">
            <v>（有）ヒューマン　　　　　　　</v>
          </cell>
          <cell r="C190" t="str">
            <v>S24005040</v>
          </cell>
          <cell r="D190">
            <v>151</v>
          </cell>
          <cell r="E190">
            <v>1505075</v>
          </cell>
          <cell r="F190">
            <v>1505075</v>
          </cell>
          <cell r="G190" t="str">
            <v>○</v>
          </cell>
          <cell r="H190" t="str">
            <v>○</v>
          </cell>
          <cell r="I190" t="str">
            <v>○</v>
          </cell>
          <cell r="J190" t="str">
            <v>九州営業２課　　　　</v>
          </cell>
          <cell r="K190" t="str">
            <v>松下　彰博　　　　　</v>
          </cell>
          <cell r="L190" t="str">
            <v xml:space="preserve"> </v>
          </cell>
          <cell r="M190">
            <v>161200621</v>
          </cell>
          <cell r="N190">
            <v>250</v>
          </cell>
        </row>
        <row r="191">
          <cell r="A191">
            <v>187</v>
          </cell>
          <cell r="B191" t="str">
            <v>（株）ティアンドアイ　　　　　</v>
          </cell>
          <cell r="C191" t="str">
            <v>OT1305190</v>
          </cell>
          <cell r="D191">
            <v>149</v>
          </cell>
          <cell r="E191">
            <v>1487290</v>
          </cell>
          <cell r="F191">
            <v>1504598</v>
          </cell>
          <cell r="G191" t="str">
            <v>○</v>
          </cell>
          <cell r="H191" t="str">
            <v>○</v>
          </cell>
          <cell r="I191" t="str">
            <v>○</v>
          </cell>
          <cell r="J191" t="str">
            <v>東日本２部営業２課　</v>
          </cell>
          <cell r="K191" t="str">
            <v>飛山　仁　　　　　　</v>
          </cell>
          <cell r="L191" t="str">
            <v xml:space="preserve"> </v>
          </cell>
          <cell r="M191">
            <v>170600343</v>
          </cell>
          <cell r="N191">
            <v>95</v>
          </cell>
        </row>
        <row r="192">
          <cell r="A192">
            <v>188</v>
          </cell>
          <cell r="B192" t="str">
            <v>（有）マリンインシュアランス　</v>
          </cell>
          <cell r="C192" t="str">
            <v>S24005040</v>
          </cell>
          <cell r="D192">
            <v>118</v>
          </cell>
          <cell r="E192">
            <v>1184417</v>
          </cell>
          <cell r="F192">
            <v>1502501</v>
          </cell>
          <cell r="G192" t="str">
            <v>○</v>
          </cell>
          <cell r="H192" t="str">
            <v>○</v>
          </cell>
          <cell r="I192" t="str">
            <v>○</v>
          </cell>
          <cell r="J192" t="str">
            <v>九州営業２課　　　　</v>
          </cell>
          <cell r="K192" t="str">
            <v>佐藤　秀樹　　　　　</v>
          </cell>
          <cell r="L192" t="str">
            <v>*</v>
          </cell>
          <cell r="M192">
            <v>200200038</v>
          </cell>
          <cell r="N192">
            <v>250</v>
          </cell>
        </row>
        <row r="193">
          <cell r="A193">
            <v>189</v>
          </cell>
          <cell r="B193" t="str">
            <v>板谷　己姫生　　　　　　　　　</v>
          </cell>
          <cell r="C193" t="str">
            <v>FP2405230</v>
          </cell>
          <cell r="D193">
            <v>150</v>
          </cell>
          <cell r="E193">
            <v>1497398</v>
          </cell>
          <cell r="F193">
            <v>1498922</v>
          </cell>
          <cell r="G193" t="str">
            <v>○</v>
          </cell>
          <cell r="H193" t="str">
            <v>○</v>
          </cell>
          <cell r="I193" t="str">
            <v>○</v>
          </cell>
          <cell r="J193" t="str">
            <v>三重営業所　　　　　</v>
          </cell>
          <cell r="K193" t="str">
            <v>鈴木　智博　　　　　</v>
          </cell>
          <cell r="L193" t="str">
            <v xml:space="preserve"> </v>
          </cell>
          <cell r="M193">
            <v>181100177</v>
          </cell>
          <cell r="N193">
            <v>170</v>
          </cell>
        </row>
        <row r="194">
          <cell r="A194">
            <v>190</v>
          </cell>
          <cell r="B194" t="str">
            <v>柴田　雄作　　　　　　　　　　</v>
          </cell>
          <cell r="C194" t="str">
            <v>S20905160</v>
          </cell>
          <cell r="D194">
            <v>149</v>
          </cell>
          <cell r="E194">
            <v>1494952</v>
          </cell>
          <cell r="F194">
            <v>1494952</v>
          </cell>
          <cell r="G194" t="str">
            <v>○</v>
          </cell>
          <cell r="H194" t="str">
            <v>○</v>
          </cell>
          <cell r="I194" t="str">
            <v>○</v>
          </cell>
          <cell r="J194" t="str">
            <v>宇都宮営業所　　　　</v>
          </cell>
          <cell r="K194" t="str">
            <v>阿久津　憲二　　　　</v>
          </cell>
          <cell r="L194" t="str">
            <v xml:space="preserve"> </v>
          </cell>
          <cell r="M194">
            <v>161100392</v>
          </cell>
          <cell r="N194">
            <v>120</v>
          </cell>
        </row>
        <row r="195">
          <cell r="A195">
            <v>191</v>
          </cell>
          <cell r="B195" t="str">
            <v>（有）エムケーアシスト　　　　</v>
          </cell>
          <cell r="C195" t="str">
            <v>C11305060</v>
          </cell>
          <cell r="D195">
            <v>147</v>
          </cell>
          <cell r="E195">
            <v>1469908</v>
          </cell>
          <cell r="F195">
            <v>1469908</v>
          </cell>
          <cell r="G195" t="str">
            <v>　</v>
          </cell>
          <cell r="H195" t="str">
            <v>○</v>
          </cell>
          <cell r="I195" t="str">
            <v>×</v>
          </cell>
          <cell r="J195" t="str">
            <v>京葉営業所　　　　　</v>
          </cell>
          <cell r="K195" t="str">
            <v>市村　昌則　　　　　</v>
          </cell>
          <cell r="L195" t="str">
            <v xml:space="preserve"> </v>
          </cell>
          <cell r="M195">
            <v>190900180</v>
          </cell>
          <cell r="N195">
            <v>100</v>
          </cell>
        </row>
        <row r="196">
          <cell r="A196">
            <v>192</v>
          </cell>
          <cell r="B196" t="str">
            <v>（株）シマーン　　　　　　　　</v>
          </cell>
          <cell r="C196" t="str">
            <v>S24005040</v>
          </cell>
          <cell r="D196">
            <v>132</v>
          </cell>
          <cell r="E196">
            <v>1321200</v>
          </cell>
          <cell r="F196">
            <v>1466424</v>
          </cell>
          <cell r="G196" t="str">
            <v>　</v>
          </cell>
          <cell r="H196" t="str">
            <v>○</v>
          </cell>
          <cell r="I196" t="str">
            <v>○</v>
          </cell>
          <cell r="J196" t="str">
            <v>九州営業１課　　　　</v>
          </cell>
          <cell r="K196" t="str">
            <v>松尾　英樹　　　　　</v>
          </cell>
          <cell r="L196" t="str">
            <v xml:space="preserve"> </v>
          </cell>
          <cell r="M196">
            <v>190900210</v>
          </cell>
          <cell r="N196">
            <v>250</v>
          </cell>
        </row>
        <row r="197">
          <cell r="A197">
            <v>193</v>
          </cell>
          <cell r="B197" t="str">
            <v>（有）友田保険事務所　　　　　</v>
          </cell>
          <cell r="C197" t="str">
            <v>OT4005200</v>
          </cell>
          <cell r="D197">
            <v>145</v>
          </cell>
          <cell r="E197">
            <v>1450328</v>
          </cell>
          <cell r="F197">
            <v>1450328</v>
          </cell>
          <cell r="G197" t="str">
            <v>○</v>
          </cell>
          <cell r="H197" t="str">
            <v>○</v>
          </cell>
          <cell r="I197" t="str">
            <v>○</v>
          </cell>
          <cell r="J197" t="str">
            <v>北九州営業所　　　　</v>
          </cell>
          <cell r="K197" t="str">
            <v>笠　義幸　　　　　　</v>
          </cell>
          <cell r="L197" t="str">
            <v xml:space="preserve"> </v>
          </cell>
          <cell r="M197">
            <v>170100570</v>
          </cell>
          <cell r="N197">
            <v>260</v>
          </cell>
        </row>
        <row r="198">
          <cell r="A198">
            <v>194</v>
          </cell>
          <cell r="B198" t="str">
            <v>（株）ベストセレクトインシュア</v>
          </cell>
          <cell r="C198" t="str">
            <v>FP2805020</v>
          </cell>
          <cell r="D198">
            <v>145</v>
          </cell>
          <cell r="E198">
            <v>1448634</v>
          </cell>
          <cell r="F198">
            <v>1448634</v>
          </cell>
          <cell r="G198" t="str">
            <v>○</v>
          </cell>
          <cell r="H198" t="str">
            <v>○</v>
          </cell>
          <cell r="I198" t="str">
            <v>○</v>
          </cell>
          <cell r="J198" t="str">
            <v>西日本営業１課　　　</v>
          </cell>
          <cell r="K198" t="str">
            <v>服部　徹也　　　　　</v>
          </cell>
          <cell r="L198" t="str">
            <v xml:space="preserve"> </v>
          </cell>
          <cell r="M198">
            <v>151000280</v>
          </cell>
          <cell r="N198">
            <v>180</v>
          </cell>
        </row>
        <row r="199">
          <cell r="A199">
            <v>195</v>
          </cell>
          <cell r="B199" t="str">
            <v>有馬　功喜　　　　　　　　　　</v>
          </cell>
          <cell r="C199" t="str">
            <v>S21105010</v>
          </cell>
          <cell r="D199">
            <v>79</v>
          </cell>
          <cell r="E199">
            <v>793312</v>
          </cell>
          <cell r="F199">
            <v>1448308</v>
          </cell>
          <cell r="G199" t="str">
            <v>○</v>
          </cell>
          <cell r="H199" t="str">
            <v>×</v>
          </cell>
          <cell r="I199" t="str">
            <v>○</v>
          </cell>
          <cell r="J199" t="str">
            <v>東日本１部営業３課　</v>
          </cell>
          <cell r="K199" t="str">
            <v>影山　貴久　　　　　</v>
          </cell>
          <cell r="L199" t="str">
            <v xml:space="preserve"> </v>
          </cell>
          <cell r="M199">
            <v>180200089</v>
          </cell>
          <cell r="N199">
            <v>45</v>
          </cell>
        </row>
        <row r="200">
          <cell r="A200">
            <v>196</v>
          </cell>
          <cell r="B200" t="str">
            <v>（有）オールインシュアランス　</v>
          </cell>
          <cell r="C200" t="str">
            <v>S22205100</v>
          </cell>
          <cell r="D200">
            <v>144</v>
          </cell>
          <cell r="E200">
            <v>1441642</v>
          </cell>
          <cell r="F200">
            <v>1441642</v>
          </cell>
          <cell r="G200" t="str">
            <v>○</v>
          </cell>
          <cell r="H200" t="str">
            <v>○</v>
          </cell>
          <cell r="I200" t="str">
            <v>○</v>
          </cell>
          <cell r="J200" t="str">
            <v>静岡営業所　　　　　</v>
          </cell>
          <cell r="K200" t="str">
            <v>増川　浩司　　　　　</v>
          </cell>
          <cell r="L200" t="str">
            <v xml:space="preserve"> </v>
          </cell>
          <cell r="M200">
            <v>160100399</v>
          </cell>
          <cell r="N200">
            <v>60</v>
          </cell>
        </row>
        <row r="201">
          <cell r="A201">
            <v>197</v>
          </cell>
          <cell r="B201" t="str">
            <v>東栄（株）　　　　　　　　　　</v>
          </cell>
          <cell r="C201" t="str">
            <v>OT2305050</v>
          </cell>
          <cell r="D201">
            <v>97</v>
          </cell>
          <cell r="E201">
            <v>967701</v>
          </cell>
          <cell r="F201">
            <v>1433529</v>
          </cell>
          <cell r="G201" t="str">
            <v>○</v>
          </cell>
          <cell r="H201" t="str">
            <v>○</v>
          </cell>
          <cell r="I201" t="str">
            <v>○</v>
          </cell>
          <cell r="J201" t="str">
            <v>東海北陸営業１課　　</v>
          </cell>
          <cell r="K201" t="str">
            <v>山田　雅彦　　　　　</v>
          </cell>
          <cell r="L201" t="str">
            <v xml:space="preserve"> </v>
          </cell>
          <cell r="M201">
            <v>190400048</v>
          </cell>
          <cell r="N201">
            <v>140</v>
          </cell>
        </row>
        <row r="202">
          <cell r="A202">
            <v>198</v>
          </cell>
          <cell r="B202" t="str">
            <v>（有）エーヨン　　　　　　　　</v>
          </cell>
          <cell r="C202" t="str">
            <v>S24105040</v>
          </cell>
          <cell r="D202">
            <v>143</v>
          </cell>
          <cell r="E202">
            <v>1425194</v>
          </cell>
          <cell r="F202">
            <v>1433322</v>
          </cell>
          <cell r="G202" t="str">
            <v>○</v>
          </cell>
          <cell r="H202" t="str">
            <v>○</v>
          </cell>
          <cell r="I202" t="str">
            <v>○</v>
          </cell>
          <cell r="J202" t="str">
            <v>九州営業２課　　　　</v>
          </cell>
          <cell r="K202" t="str">
            <v>福井　隆之　　　　　</v>
          </cell>
          <cell r="L202" t="str">
            <v xml:space="preserve"> </v>
          </cell>
          <cell r="M202">
            <v>160500222</v>
          </cell>
          <cell r="N202">
            <v>250</v>
          </cell>
        </row>
        <row r="203">
          <cell r="A203">
            <v>199</v>
          </cell>
          <cell r="B203" t="str">
            <v>喜古　昭夫　　　　　　　　　　</v>
          </cell>
          <cell r="C203" t="str">
            <v>S22605180</v>
          </cell>
          <cell r="D203">
            <v>141</v>
          </cell>
          <cell r="E203">
            <v>1409571</v>
          </cell>
          <cell r="F203">
            <v>1409571</v>
          </cell>
          <cell r="G203" t="str">
            <v>○</v>
          </cell>
          <cell r="H203" t="str">
            <v>○</v>
          </cell>
          <cell r="I203" t="str">
            <v>○</v>
          </cell>
          <cell r="J203" t="str">
            <v>京都営業所　　　　　</v>
          </cell>
          <cell r="K203" t="str">
            <v>宮田　智式　　　　　</v>
          </cell>
          <cell r="L203" t="str">
            <v xml:space="preserve"> </v>
          </cell>
          <cell r="M203">
            <v>190200235</v>
          </cell>
          <cell r="N203">
            <v>200</v>
          </cell>
        </row>
        <row r="204">
          <cell r="A204">
            <v>200</v>
          </cell>
          <cell r="B204" t="str">
            <v>（株）金田事務所　　　　　　　</v>
          </cell>
          <cell r="C204" t="str">
            <v>FP2305050</v>
          </cell>
          <cell r="D204">
            <v>141</v>
          </cell>
          <cell r="E204">
            <v>1407096</v>
          </cell>
          <cell r="F204">
            <v>1407096</v>
          </cell>
          <cell r="G204" t="str">
            <v>○</v>
          </cell>
          <cell r="H204" t="str">
            <v>○</v>
          </cell>
          <cell r="I204" t="str">
            <v>×</v>
          </cell>
          <cell r="J204" t="str">
            <v>東海北陸営業１課　　</v>
          </cell>
          <cell r="K204" t="str">
            <v>足立　悟　　　　　　</v>
          </cell>
          <cell r="L204" t="str">
            <v xml:space="preserve"> </v>
          </cell>
          <cell r="M204">
            <v>161100198</v>
          </cell>
          <cell r="N204">
            <v>140</v>
          </cell>
        </row>
        <row r="205">
          <cell r="A205">
            <v>201</v>
          </cell>
          <cell r="B205" t="str">
            <v>岡野　昇司　　　　　　　　　　</v>
          </cell>
          <cell r="C205" t="str">
            <v>S22705020</v>
          </cell>
          <cell r="D205">
            <v>141</v>
          </cell>
          <cell r="E205">
            <v>1405121</v>
          </cell>
          <cell r="F205">
            <v>1405121</v>
          </cell>
          <cell r="G205" t="str">
            <v>○</v>
          </cell>
          <cell r="H205" t="str">
            <v>○</v>
          </cell>
          <cell r="I205" t="str">
            <v>○</v>
          </cell>
          <cell r="J205" t="str">
            <v>西日本営業２課　　　</v>
          </cell>
          <cell r="K205" t="str">
            <v>四方　幹夫　　　　　</v>
          </cell>
          <cell r="L205" t="str">
            <v xml:space="preserve"> </v>
          </cell>
          <cell r="M205">
            <v>161200230</v>
          </cell>
          <cell r="N205">
            <v>190</v>
          </cell>
        </row>
        <row r="206">
          <cell r="A206">
            <v>202</v>
          </cell>
          <cell r="B206" t="str">
            <v>生駒　佐智雄　　　　　　　　　</v>
          </cell>
          <cell r="C206" t="str">
            <v>S22805220</v>
          </cell>
          <cell r="D206">
            <v>140</v>
          </cell>
          <cell r="E206">
            <v>1403068</v>
          </cell>
          <cell r="F206">
            <v>1403068</v>
          </cell>
          <cell r="G206" t="str">
            <v>○</v>
          </cell>
          <cell r="H206" t="str">
            <v>○</v>
          </cell>
          <cell r="I206" t="str">
            <v>○</v>
          </cell>
          <cell r="J206" t="str">
            <v>神戸営業所　　　　　</v>
          </cell>
          <cell r="K206" t="str">
            <v>北原　正彦　　　　　</v>
          </cell>
          <cell r="L206" t="str">
            <v xml:space="preserve"> </v>
          </cell>
          <cell r="M206">
            <v>180200160</v>
          </cell>
          <cell r="N206">
            <v>210</v>
          </cell>
        </row>
        <row r="207">
          <cell r="A207">
            <v>203</v>
          </cell>
          <cell r="B207" t="str">
            <v>（有）エーアンドエムフォリオ　</v>
          </cell>
          <cell r="C207" t="str">
            <v>FP0605120</v>
          </cell>
          <cell r="D207">
            <v>123</v>
          </cell>
          <cell r="E207">
            <v>1232891</v>
          </cell>
          <cell r="F207">
            <v>1402019</v>
          </cell>
          <cell r="G207" t="str">
            <v>○</v>
          </cell>
          <cell r="H207" t="str">
            <v>○</v>
          </cell>
          <cell r="I207" t="str">
            <v>○</v>
          </cell>
          <cell r="J207" t="str">
            <v>東北営業所　　　　　</v>
          </cell>
          <cell r="K207" t="str">
            <v>竹下　俊之　　　　　</v>
          </cell>
          <cell r="L207" t="str">
            <v xml:space="preserve"> </v>
          </cell>
          <cell r="M207">
            <v>180100319</v>
          </cell>
          <cell r="N207">
            <v>110</v>
          </cell>
        </row>
        <row r="208">
          <cell r="A208">
            <v>204</v>
          </cell>
          <cell r="B208" t="str">
            <v>（有）真長商事　　　　　　　　</v>
          </cell>
          <cell r="C208" t="str">
            <v>S20905160</v>
          </cell>
          <cell r="D208">
            <v>139</v>
          </cell>
          <cell r="E208">
            <v>1390560</v>
          </cell>
          <cell r="F208">
            <v>1390560</v>
          </cell>
          <cell r="G208" t="str">
            <v>○</v>
          </cell>
          <cell r="H208" t="str">
            <v>○</v>
          </cell>
          <cell r="I208" t="str">
            <v>○</v>
          </cell>
          <cell r="J208" t="str">
            <v>宇都宮営業所　　　　</v>
          </cell>
          <cell r="K208" t="str">
            <v>阿久津　憲二　　　　</v>
          </cell>
          <cell r="L208" t="str">
            <v xml:space="preserve"> </v>
          </cell>
          <cell r="M208">
            <v>190600535</v>
          </cell>
          <cell r="N208">
            <v>120</v>
          </cell>
        </row>
        <row r="209">
          <cell r="A209">
            <v>205</v>
          </cell>
          <cell r="B209" t="str">
            <v>（有）マザーライフ　　　　　　</v>
          </cell>
          <cell r="C209" t="str">
            <v>S21605110</v>
          </cell>
          <cell r="D209">
            <v>138</v>
          </cell>
          <cell r="E209">
            <v>1383414</v>
          </cell>
          <cell r="F209">
            <v>1383414</v>
          </cell>
          <cell r="G209" t="str">
            <v>×</v>
          </cell>
          <cell r="H209" t="str">
            <v>○</v>
          </cell>
          <cell r="I209" t="str">
            <v>○</v>
          </cell>
          <cell r="J209" t="str">
            <v>北陸営業所　　　　　</v>
          </cell>
          <cell r="K209" t="str">
            <v>中村　雅彦　　　　　</v>
          </cell>
          <cell r="L209" t="str">
            <v xml:space="preserve"> </v>
          </cell>
          <cell r="M209">
            <v>170700194</v>
          </cell>
          <cell r="N209">
            <v>160</v>
          </cell>
        </row>
        <row r="210">
          <cell r="A210">
            <v>206</v>
          </cell>
          <cell r="B210" t="str">
            <v>河野　和夫　　　　　　　　　　</v>
          </cell>
          <cell r="C210" t="str">
            <v>LP3405140</v>
          </cell>
          <cell r="D210">
            <v>137</v>
          </cell>
          <cell r="E210">
            <v>1367157</v>
          </cell>
          <cell r="F210">
            <v>1367157</v>
          </cell>
          <cell r="G210" t="str">
            <v>○</v>
          </cell>
          <cell r="H210" t="str">
            <v>○</v>
          </cell>
          <cell r="I210" t="str">
            <v>○</v>
          </cell>
          <cell r="J210" t="str">
            <v>中国営業所　　　　　</v>
          </cell>
          <cell r="K210" t="str">
            <v>山下　真太郎　　　　</v>
          </cell>
          <cell r="L210" t="str">
            <v xml:space="preserve"> </v>
          </cell>
          <cell r="M210">
            <v>180300059</v>
          </cell>
          <cell r="N210">
            <v>220</v>
          </cell>
        </row>
        <row r="211">
          <cell r="A211">
            <v>207</v>
          </cell>
          <cell r="B211" t="str">
            <v>（有）鶴岡保険事務所　　　　　</v>
          </cell>
          <cell r="C211" t="str">
            <v>S24605250</v>
          </cell>
          <cell r="D211">
            <v>135</v>
          </cell>
          <cell r="E211">
            <v>1353312</v>
          </cell>
          <cell r="F211">
            <v>1353312</v>
          </cell>
          <cell r="G211" t="str">
            <v>○</v>
          </cell>
          <cell r="H211" t="str">
            <v>○</v>
          </cell>
          <cell r="I211" t="str">
            <v>○</v>
          </cell>
          <cell r="J211" t="str">
            <v>九州営業１課　　　　</v>
          </cell>
          <cell r="K211" t="str">
            <v>川端　有生　　　　　</v>
          </cell>
          <cell r="L211" t="str">
            <v xml:space="preserve"> </v>
          </cell>
          <cell r="M211">
            <v>190500166</v>
          </cell>
          <cell r="N211">
            <v>250</v>
          </cell>
        </row>
        <row r="212">
          <cell r="A212">
            <v>208</v>
          </cell>
          <cell r="B212" t="str">
            <v>（有）総合安心サービス　　　　</v>
          </cell>
          <cell r="C212" t="str">
            <v>OT1305190</v>
          </cell>
          <cell r="D212">
            <v>130</v>
          </cell>
          <cell r="E212">
            <v>1299720</v>
          </cell>
          <cell r="F212">
            <v>1337092</v>
          </cell>
          <cell r="G212" t="str">
            <v>×</v>
          </cell>
          <cell r="H212" t="str">
            <v>○</v>
          </cell>
          <cell r="I212" t="str">
            <v>○</v>
          </cell>
          <cell r="J212" t="str">
            <v>東東京営業所　　　　</v>
          </cell>
          <cell r="K212" t="str">
            <v>荒井　秀一　　　　　</v>
          </cell>
          <cell r="L212" t="str">
            <v xml:space="preserve"> </v>
          </cell>
          <cell r="M212">
            <v>180100262</v>
          </cell>
          <cell r="N212">
            <v>130</v>
          </cell>
        </row>
        <row r="213">
          <cell r="A213">
            <v>209</v>
          </cell>
          <cell r="B213" t="str">
            <v>（有）不動保険　　　　　　　　</v>
          </cell>
          <cell r="C213" t="str">
            <v>S24005040</v>
          </cell>
          <cell r="D213">
            <v>133</v>
          </cell>
          <cell r="E213">
            <v>1330852</v>
          </cell>
          <cell r="F213">
            <v>1330852</v>
          </cell>
          <cell r="G213" t="str">
            <v>○</v>
          </cell>
          <cell r="H213" t="str">
            <v>○</v>
          </cell>
          <cell r="I213" t="str">
            <v>○</v>
          </cell>
          <cell r="J213" t="str">
            <v>北九州営業所　　　　</v>
          </cell>
          <cell r="K213" t="str">
            <v>本園　敬一　　　　　</v>
          </cell>
          <cell r="L213" t="str">
            <v xml:space="preserve"> </v>
          </cell>
          <cell r="M213">
            <v>160900603</v>
          </cell>
          <cell r="N213">
            <v>260</v>
          </cell>
        </row>
        <row r="214">
          <cell r="A214">
            <v>210</v>
          </cell>
          <cell r="B214" t="str">
            <v>鷲嵜　和也　　　　　　　　　　</v>
          </cell>
          <cell r="C214" t="str">
            <v>FP4005040</v>
          </cell>
          <cell r="D214">
            <v>128</v>
          </cell>
          <cell r="E214">
            <v>1280478</v>
          </cell>
          <cell r="F214">
            <v>1322694</v>
          </cell>
          <cell r="G214" t="str">
            <v>×</v>
          </cell>
          <cell r="H214" t="str">
            <v>○</v>
          </cell>
          <cell r="I214" t="str">
            <v>○</v>
          </cell>
          <cell r="J214" t="str">
            <v>熊本営業所　　　　　</v>
          </cell>
          <cell r="K214" t="str">
            <v>鶴田　久伸　　　　　</v>
          </cell>
          <cell r="L214" t="str">
            <v xml:space="preserve"> </v>
          </cell>
          <cell r="M214">
            <v>180200283</v>
          </cell>
          <cell r="N214">
            <v>270</v>
          </cell>
        </row>
        <row r="215">
          <cell r="A215">
            <v>211</v>
          </cell>
          <cell r="B215" t="str">
            <v>吉田　キソイ　　　　　　　　　</v>
          </cell>
          <cell r="C215" t="str">
            <v>C11505130</v>
          </cell>
          <cell r="D215">
            <v>132</v>
          </cell>
          <cell r="E215">
            <v>1322527</v>
          </cell>
          <cell r="F215">
            <v>1322527</v>
          </cell>
          <cell r="G215" t="str">
            <v>×</v>
          </cell>
          <cell r="H215" t="str">
            <v>○</v>
          </cell>
          <cell r="I215" t="str">
            <v>×</v>
          </cell>
          <cell r="J215" t="str">
            <v>北関東営業所　　　　</v>
          </cell>
          <cell r="K215" t="str">
            <v>関谷　宏　　　　　　</v>
          </cell>
          <cell r="L215" t="str">
            <v xml:space="preserve"> </v>
          </cell>
          <cell r="M215">
            <v>151200262</v>
          </cell>
          <cell r="N215">
            <v>70</v>
          </cell>
        </row>
        <row r="216">
          <cell r="A216">
            <v>212</v>
          </cell>
          <cell r="B216" t="str">
            <v>（株）吉野エージェンシー　　　</v>
          </cell>
          <cell r="C216" t="str">
            <v>S12205100</v>
          </cell>
          <cell r="D216">
            <v>20</v>
          </cell>
          <cell r="E216">
            <v>196860</v>
          </cell>
          <cell r="F216">
            <v>1320600</v>
          </cell>
          <cell r="G216" t="str">
            <v>○</v>
          </cell>
          <cell r="H216" t="str">
            <v>○</v>
          </cell>
          <cell r="I216" t="str">
            <v>×</v>
          </cell>
          <cell r="J216" t="str">
            <v>静岡営業所　　　　　</v>
          </cell>
          <cell r="K216" t="str">
            <v>越後屋　智信　　　　</v>
          </cell>
          <cell r="L216" t="str">
            <v xml:space="preserve"> </v>
          </cell>
          <cell r="M216">
            <v>170300544</v>
          </cell>
          <cell r="N216">
            <v>60</v>
          </cell>
        </row>
        <row r="217">
          <cell r="A217">
            <v>213</v>
          </cell>
          <cell r="B217" t="str">
            <v>リバティ貿易（有）　　　　　　</v>
          </cell>
          <cell r="C217" t="str">
            <v>OT3705150</v>
          </cell>
          <cell r="D217">
            <v>132</v>
          </cell>
          <cell r="E217">
            <v>1319165</v>
          </cell>
          <cell r="F217">
            <v>1319165</v>
          </cell>
          <cell r="G217" t="str">
            <v>○</v>
          </cell>
          <cell r="H217" t="str">
            <v>○</v>
          </cell>
          <cell r="I217" t="str">
            <v>○</v>
          </cell>
          <cell r="J217" t="str">
            <v>四国営業所　　　　　</v>
          </cell>
          <cell r="K217" t="str">
            <v>斧田　伸康　　　　　</v>
          </cell>
          <cell r="L217" t="str">
            <v xml:space="preserve"> </v>
          </cell>
          <cell r="M217">
            <v>171200080</v>
          </cell>
          <cell r="N217">
            <v>230</v>
          </cell>
        </row>
        <row r="218">
          <cell r="A218">
            <v>214</v>
          </cell>
          <cell r="B218" t="str">
            <v>上條　敦　　　　　　　　　　　</v>
          </cell>
          <cell r="C218" t="str">
            <v>OT2005170</v>
          </cell>
          <cell r="D218">
            <v>132</v>
          </cell>
          <cell r="E218">
            <v>1315174</v>
          </cell>
          <cell r="F218">
            <v>1315174</v>
          </cell>
          <cell r="G218" t="str">
            <v>○</v>
          </cell>
          <cell r="H218" t="str">
            <v>○</v>
          </cell>
          <cell r="I218" t="str">
            <v>○</v>
          </cell>
          <cell r="J218" t="str">
            <v>西東京営業所　　　　</v>
          </cell>
          <cell r="K218" t="str">
            <v>半澤　敦　　　　　　</v>
          </cell>
          <cell r="L218" t="str">
            <v xml:space="preserve"> </v>
          </cell>
          <cell r="M218">
            <v>160400384</v>
          </cell>
          <cell r="N218">
            <v>80</v>
          </cell>
        </row>
        <row r="219">
          <cell r="A219">
            <v>215</v>
          </cell>
          <cell r="B219" t="str">
            <v>三住興産（株）　　　　　　　　</v>
          </cell>
          <cell r="C219" t="str">
            <v>S22805220</v>
          </cell>
          <cell r="D219">
            <v>114</v>
          </cell>
          <cell r="E219">
            <v>1135342</v>
          </cell>
          <cell r="F219">
            <v>1312534</v>
          </cell>
          <cell r="G219" t="str">
            <v>○</v>
          </cell>
          <cell r="H219" t="str">
            <v>○</v>
          </cell>
          <cell r="I219" t="str">
            <v>○</v>
          </cell>
          <cell r="J219" t="str">
            <v>神戸営業所　　　　　</v>
          </cell>
          <cell r="K219" t="str">
            <v>渡辺　紀夫　　　　　</v>
          </cell>
          <cell r="L219" t="str">
            <v xml:space="preserve"> </v>
          </cell>
          <cell r="M219">
            <v>180200100</v>
          </cell>
          <cell r="N219">
            <v>210</v>
          </cell>
        </row>
        <row r="220">
          <cell r="A220">
            <v>216</v>
          </cell>
          <cell r="B220" t="str">
            <v>（有）インテリジェンス・ジャパ</v>
          </cell>
          <cell r="C220" t="str">
            <v>OT1405090</v>
          </cell>
          <cell r="D220">
            <v>130</v>
          </cell>
          <cell r="E220">
            <v>1303652</v>
          </cell>
          <cell r="F220">
            <v>1304682</v>
          </cell>
          <cell r="G220" t="str">
            <v>○</v>
          </cell>
          <cell r="H220" t="str">
            <v>○</v>
          </cell>
          <cell r="I220" t="str">
            <v>○</v>
          </cell>
          <cell r="J220" t="str">
            <v>神奈川営業所　　　　</v>
          </cell>
          <cell r="K220" t="str">
            <v>大谷　昌久　　　　　</v>
          </cell>
          <cell r="L220" t="str">
            <v xml:space="preserve"> </v>
          </cell>
          <cell r="M220">
            <v>180700014</v>
          </cell>
          <cell r="N220">
            <v>50</v>
          </cell>
        </row>
        <row r="221">
          <cell r="A221">
            <v>217</v>
          </cell>
          <cell r="B221" t="str">
            <v>（有）エクソル　　　　　　　　</v>
          </cell>
          <cell r="C221" t="str">
            <v>FP1305190</v>
          </cell>
          <cell r="D221">
            <v>127</v>
          </cell>
          <cell r="E221">
            <v>1270076</v>
          </cell>
          <cell r="F221">
            <v>1289480</v>
          </cell>
          <cell r="G221" t="str">
            <v>　</v>
          </cell>
          <cell r="H221" t="str">
            <v>○</v>
          </cell>
          <cell r="I221" t="str">
            <v>○</v>
          </cell>
          <cell r="J221" t="str">
            <v>東東京営業所　　　　</v>
          </cell>
          <cell r="K221" t="str">
            <v>荒井　秀一　　　　　</v>
          </cell>
          <cell r="L221" t="str">
            <v>*</v>
          </cell>
          <cell r="M221">
            <v>190900393</v>
          </cell>
          <cell r="N221">
            <v>130</v>
          </cell>
        </row>
        <row r="222">
          <cell r="A222">
            <v>218</v>
          </cell>
          <cell r="B222" t="str">
            <v>（株）マスネットワーク　　　　</v>
          </cell>
          <cell r="C222" t="str">
            <v>OT1305170</v>
          </cell>
          <cell r="D222">
            <v>129</v>
          </cell>
          <cell r="E222">
            <v>1289064</v>
          </cell>
          <cell r="F222">
            <v>1289064</v>
          </cell>
          <cell r="G222" t="str">
            <v>○</v>
          </cell>
          <cell r="H222" t="str">
            <v>○</v>
          </cell>
          <cell r="I222" t="str">
            <v>×</v>
          </cell>
          <cell r="J222" t="str">
            <v>西東京営業所　　　　</v>
          </cell>
          <cell r="K222" t="str">
            <v>半澤　敦　　　　　　</v>
          </cell>
          <cell r="L222" t="str">
            <v xml:space="preserve"> </v>
          </cell>
          <cell r="M222">
            <v>180600079</v>
          </cell>
          <cell r="N222">
            <v>80</v>
          </cell>
        </row>
        <row r="223">
          <cell r="A223">
            <v>219</v>
          </cell>
          <cell r="B223" t="str">
            <v>（有）クワノエイジェンシー　　</v>
          </cell>
          <cell r="C223" t="str">
            <v>S24005040</v>
          </cell>
          <cell r="D223">
            <v>128</v>
          </cell>
          <cell r="E223">
            <v>1282698</v>
          </cell>
          <cell r="F223">
            <v>1282698</v>
          </cell>
          <cell r="G223" t="str">
            <v>○</v>
          </cell>
          <cell r="H223" t="str">
            <v>○</v>
          </cell>
          <cell r="I223" t="str">
            <v>○</v>
          </cell>
          <cell r="J223" t="str">
            <v>九州営業１課　　　　</v>
          </cell>
          <cell r="K223" t="str">
            <v>稲村　浩樹　　　　　</v>
          </cell>
          <cell r="L223" t="str">
            <v xml:space="preserve"> </v>
          </cell>
          <cell r="M223">
            <v>161200583</v>
          </cell>
          <cell r="N223">
            <v>250</v>
          </cell>
        </row>
        <row r="224">
          <cell r="A224">
            <v>220</v>
          </cell>
          <cell r="B224" t="str">
            <v>（有）椎名事務所　　　　　　　</v>
          </cell>
          <cell r="C224" t="str">
            <v>S20905160</v>
          </cell>
          <cell r="D224">
            <v>128</v>
          </cell>
          <cell r="E224">
            <v>1281070</v>
          </cell>
          <cell r="F224">
            <v>1281070</v>
          </cell>
          <cell r="G224" t="str">
            <v>○</v>
          </cell>
          <cell r="H224" t="str">
            <v>○</v>
          </cell>
          <cell r="I224" t="str">
            <v>○</v>
          </cell>
          <cell r="J224" t="str">
            <v>宇都宮営業所　　　　</v>
          </cell>
          <cell r="K224" t="str">
            <v>井藤　力　　　　　　</v>
          </cell>
          <cell r="L224" t="str">
            <v xml:space="preserve"> </v>
          </cell>
          <cell r="M224">
            <v>160800510</v>
          </cell>
          <cell r="N224">
            <v>120</v>
          </cell>
        </row>
        <row r="225">
          <cell r="A225">
            <v>221</v>
          </cell>
          <cell r="B225" t="str">
            <v>（有）優善　　　　　　　　　　</v>
          </cell>
          <cell r="C225" t="str">
            <v>OT4405200</v>
          </cell>
          <cell r="D225">
            <v>113</v>
          </cell>
          <cell r="E225">
            <v>1132560</v>
          </cell>
          <cell r="F225">
            <v>1270488</v>
          </cell>
          <cell r="G225" t="str">
            <v>　</v>
          </cell>
          <cell r="H225" t="str">
            <v>○</v>
          </cell>
          <cell r="I225" t="str">
            <v>○</v>
          </cell>
          <cell r="J225" t="str">
            <v>北九州営業所　　　　</v>
          </cell>
          <cell r="K225" t="str">
            <v>本園　敬一　　　　　</v>
          </cell>
          <cell r="L225" t="str">
            <v>*</v>
          </cell>
          <cell r="M225">
            <v>190800321</v>
          </cell>
          <cell r="N225">
            <v>260</v>
          </cell>
        </row>
        <row r="226">
          <cell r="A226">
            <v>222</v>
          </cell>
          <cell r="B226" t="str">
            <v>小林　正寿　　　　　　　　　　</v>
          </cell>
          <cell r="C226" t="str">
            <v>S22205100</v>
          </cell>
          <cell r="D226">
            <v>127</v>
          </cell>
          <cell r="E226">
            <v>1267109</v>
          </cell>
          <cell r="F226">
            <v>1267109</v>
          </cell>
          <cell r="G226" t="str">
            <v>○</v>
          </cell>
          <cell r="H226" t="str">
            <v>○</v>
          </cell>
          <cell r="I226" t="str">
            <v>○</v>
          </cell>
          <cell r="J226" t="str">
            <v>静岡営業所　　　　　</v>
          </cell>
          <cell r="K226" t="str">
            <v>越後屋　智信　　　　</v>
          </cell>
          <cell r="L226" t="str">
            <v xml:space="preserve"> </v>
          </cell>
          <cell r="M226">
            <v>181200163</v>
          </cell>
          <cell r="N226">
            <v>60</v>
          </cell>
        </row>
        <row r="227">
          <cell r="A227">
            <v>223</v>
          </cell>
          <cell r="B227" t="str">
            <v>松尾　繁美　　　　　　　　　　</v>
          </cell>
          <cell r="C227" t="str">
            <v>OT4005200</v>
          </cell>
          <cell r="D227">
            <v>126</v>
          </cell>
          <cell r="E227">
            <v>1264620</v>
          </cell>
          <cell r="F227">
            <v>1264620</v>
          </cell>
          <cell r="G227" t="str">
            <v>○</v>
          </cell>
          <cell r="H227" t="str">
            <v>○</v>
          </cell>
          <cell r="I227" t="str">
            <v>○</v>
          </cell>
          <cell r="J227" t="str">
            <v>北九州営業所　　　　</v>
          </cell>
          <cell r="K227" t="str">
            <v>笠　義幸　　　　　　</v>
          </cell>
          <cell r="L227" t="str">
            <v xml:space="preserve"> </v>
          </cell>
          <cell r="M227">
            <v>190300078</v>
          </cell>
          <cell r="N227">
            <v>260</v>
          </cell>
        </row>
        <row r="228">
          <cell r="A228">
            <v>224</v>
          </cell>
          <cell r="B228" t="str">
            <v>（有）ウラベ　　　　　　　　　</v>
          </cell>
          <cell r="C228" t="str">
            <v>S22705020</v>
          </cell>
          <cell r="D228">
            <v>126</v>
          </cell>
          <cell r="E228">
            <v>1258608</v>
          </cell>
          <cell r="F228">
            <v>1258608</v>
          </cell>
          <cell r="G228" t="str">
            <v>○</v>
          </cell>
          <cell r="H228" t="str">
            <v>○</v>
          </cell>
          <cell r="I228" t="str">
            <v>×</v>
          </cell>
          <cell r="J228" t="str">
            <v>西日本営業１課　　　</v>
          </cell>
          <cell r="K228" t="str">
            <v>中道　満　　　　　　</v>
          </cell>
          <cell r="L228" t="str">
            <v xml:space="preserve"> </v>
          </cell>
          <cell r="M228">
            <v>170600270</v>
          </cell>
          <cell r="N228">
            <v>180</v>
          </cell>
        </row>
        <row r="229">
          <cell r="A229">
            <v>225</v>
          </cell>
          <cell r="B229" t="str">
            <v>アルファ・プランニング（有）　</v>
          </cell>
          <cell r="C229" t="str">
            <v>S22305050</v>
          </cell>
          <cell r="D229">
            <v>125</v>
          </cell>
          <cell r="E229">
            <v>1251450</v>
          </cell>
          <cell r="F229">
            <v>1251450</v>
          </cell>
          <cell r="G229" t="str">
            <v>○</v>
          </cell>
          <cell r="H229" t="str">
            <v>○</v>
          </cell>
          <cell r="I229" t="str">
            <v>○</v>
          </cell>
          <cell r="J229" t="str">
            <v>東海北陸営業１課　　</v>
          </cell>
          <cell r="K229" t="str">
            <v>山田　雅彦　　　　　</v>
          </cell>
          <cell r="L229" t="str">
            <v xml:space="preserve"> </v>
          </cell>
          <cell r="M229">
            <v>180100297</v>
          </cell>
          <cell r="N229">
            <v>140</v>
          </cell>
        </row>
        <row r="230">
          <cell r="A230">
            <v>226</v>
          </cell>
          <cell r="B230" t="str">
            <v>（株）甲南保険センター　　　　</v>
          </cell>
          <cell r="C230" t="str">
            <v>S22705020</v>
          </cell>
          <cell r="D230">
            <v>125</v>
          </cell>
          <cell r="E230">
            <v>1248413</v>
          </cell>
          <cell r="F230">
            <v>1248413</v>
          </cell>
          <cell r="G230" t="str">
            <v>○</v>
          </cell>
          <cell r="H230" t="str">
            <v>○</v>
          </cell>
          <cell r="I230" t="str">
            <v>○</v>
          </cell>
          <cell r="J230" t="str">
            <v>西日本営業２課　　　</v>
          </cell>
          <cell r="K230" t="str">
            <v>阿久津　恒彦　　　　</v>
          </cell>
          <cell r="L230" t="str">
            <v xml:space="preserve"> </v>
          </cell>
          <cell r="M230">
            <v>180900315</v>
          </cell>
          <cell r="N230">
            <v>190</v>
          </cell>
        </row>
        <row r="231">
          <cell r="A231">
            <v>227</v>
          </cell>
          <cell r="B231" t="str">
            <v>ブレーン・ポート（有）　　　　</v>
          </cell>
          <cell r="C231" t="str">
            <v>S22205100</v>
          </cell>
          <cell r="D231">
            <v>125</v>
          </cell>
          <cell r="E231">
            <v>1245312</v>
          </cell>
          <cell r="F231">
            <v>1245312</v>
          </cell>
          <cell r="G231" t="str">
            <v>　</v>
          </cell>
          <cell r="H231" t="str">
            <v>○</v>
          </cell>
          <cell r="I231" t="str">
            <v>○</v>
          </cell>
          <cell r="J231" t="str">
            <v>静岡営業所　　　　　</v>
          </cell>
          <cell r="K231" t="str">
            <v>大石　雅矢　　　　　</v>
          </cell>
          <cell r="L231" t="str">
            <v>*</v>
          </cell>
          <cell r="M231">
            <v>190800208</v>
          </cell>
          <cell r="N231">
            <v>60</v>
          </cell>
        </row>
        <row r="232">
          <cell r="A232">
            <v>228</v>
          </cell>
          <cell r="B232" t="str">
            <v>上口　剛秀　　　　　　　　　　</v>
          </cell>
          <cell r="C232" t="str">
            <v>OT1305170</v>
          </cell>
          <cell r="D232">
            <v>124</v>
          </cell>
          <cell r="E232">
            <v>1239141</v>
          </cell>
          <cell r="F232">
            <v>1239141</v>
          </cell>
          <cell r="G232" t="str">
            <v>○</v>
          </cell>
          <cell r="H232" t="str">
            <v>○</v>
          </cell>
          <cell r="I232" t="str">
            <v>○</v>
          </cell>
          <cell r="J232" t="str">
            <v>西東京営業所　　　　</v>
          </cell>
          <cell r="K232" t="str">
            <v>山田　光夫　　　　　</v>
          </cell>
          <cell r="L232" t="str">
            <v xml:space="preserve"> </v>
          </cell>
          <cell r="M232">
            <v>160900468</v>
          </cell>
          <cell r="N232">
            <v>80</v>
          </cell>
        </row>
        <row r="233">
          <cell r="A233">
            <v>229</v>
          </cell>
          <cell r="B233" t="str">
            <v>（有）ハスキープランニング　　</v>
          </cell>
          <cell r="C233" t="str">
            <v>LP1105130</v>
          </cell>
          <cell r="D233">
            <v>120</v>
          </cell>
          <cell r="E233">
            <v>1204931</v>
          </cell>
          <cell r="F233">
            <v>1204931</v>
          </cell>
          <cell r="G233" t="str">
            <v>○</v>
          </cell>
          <cell r="H233" t="str">
            <v>○</v>
          </cell>
          <cell r="I233" t="str">
            <v>○</v>
          </cell>
          <cell r="J233" t="str">
            <v>北関東営業所　　　　</v>
          </cell>
          <cell r="K233" t="str">
            <v>田村　崇　　　　　　</v>
          </cell>
          <cell r="L233" t="str">
            <v xml:space="preserve"> </v>
          </cell>
          <cell r="M233">
            <v>160800013</v>
          </cell>
          <cell r="N233">
            <v>70</v>
          </cell>
        </row>
        <row r="234">
          <cell r="A234">
            <v>230</v>
          </cell>
          <cell r="B234" t="str">
            <v>（株）桜木保険サービス　　　　</v>
          </cell>
          <cell r="C234" t="str">
            <v>S21205060</v>
          </cell>
          <cell r="D234">
            <v>120</v>
          </cell>
          <cell r="E234">
            <v>1201843</v>
          </cell>
          <cell r="F234">
            <v>1201843</v>
          </cell>
          <cell r="G234" t="str">
            <v>○</v>
          </cell>
          <cell r="H234" t="str">
            <v>○</v>
          </cell>
          <cell r="I234" t="str">
            <v>○</v>
          </cell>
          <cell r="J234" t="str">
            <v>京葉営業所　　　　　</v>
          </cell>
          <cell r="K234" t="str">
            <v>片田　早人　　　　　</v>
          </cell>
          <cell r="L234" t="str">
            <v xml:space="preserve"> </v>
          </cell>
          <cell r="M234">
            <v>160900590</v>
          </cell>
          <cell r="N234">
            <v>100</v>
          </cell>
        </row>
        <row r="235">
          <cell r="A235">
            <v>231</v>
          </cell>
          <cell r="B235" t="str">
            <v>（株）サルベイションアクト　　</v>
          </cell>
          <cell r="C235" t="str">
            <v>OT1305190</v>
          </cell>
          <cell r="D235">
            <v>120</v>
          </cell>
          <cell r="E235">
            <v>1197252</v>
          </cell>
          <cell r="F235">
            <v>1197252</v>
          </cell>
          <cell r="G235" t="str">
            <v>○</v>
          </cell>
          <cell r="H235" t="str">
            <v>○</v>
          </cell>
          <cell r="I235" t="str">
            <v>○</v>
          </cell>
          <cell r="J235" t="str">
            <v>東東京営業所　　　　</v>
          </cell>
          <cell r="K235" t="str">
            <v>久保　啓太　　　　　</v>
          </cell>
          <cell r="L235" t="str">
            <v xml:space="preserve"> </v>
          </cell>
          <cell r="M235">
            <v>161200559</v>
          </cell>
          <cell r="N235">
            <v>130</v>
          </cell>
        </row>
        <row r="236">
          <cell r="A236">
            <v>232</v>
          </cell>
          <cell r="B236" t="str">
            <v>川原田　邦子　　　　　　　　　</v>
          </cell>
          <cell r="C236" t="str">
            <v>FP1305210</v>
          </cell>
          <cell r="D236">
            <v>117</v>
          </cell>
          <cell r="E236">
            <v>1170092</v>
          </cell>
          <cell r="F236">
            <v>1196264</v>
          </cell>
          <cell r="G236" t="str">
            <v>○</v>
          </cell>
          <cell r="H236" t="str">
            <v>○</v>
          </cell>
          <cell r="I236" t="str">
            <v>×</v>
          </cell>
          <cell r="J236" t="str">
            <v>東日本２部営業１課　</v>
          </cell>
          <cell r="K236" t="str">
            <v>原　一秀　　　　　　</v>
          </cell>
          <cell r="L236" t="str">
            <v xml:space="preserve"> </v>
          </cell>
          <cell r="M236">
            <v>170700496</v>
          </cell>
          <cell r="N236">
            <v>90</v>
          </cell>
        </row>
        <row r="237">
          <cell r="A237">
            <v>233</v>
          </cell>
          <cell r="B237" t="str">
            <v>大祐保険事務所（株）　　　　　</v>
          </cell>
          <cell r="C237" t="str">
            <v>S22805220</v>
          </cell>
          <cell r="D237">
            <v>98</v>
          </cell>
          <cell r="E237">
            <v>979948</v>
          </cell>
          <cell r="F237">
            <v>1195996</v>
          </cell>
          <cell r="G237" t="str">
            <v>○</v>
          </cell>
          <cell r="H237" t="str">
            <v>○</v>
          </cell>
          <cell r="I237" t="str">
            <v>○</v>
          </cell>
          <cell r="J237" t="str">
            <v>神戸営業所　　　　　</v>
          </cell>
          <cell r="K237" t="str">
            <v>古原　正則　　　　　</v>
          </cell>
          <cell r="L237" t="str">
            <v xml:space="preserve"> </v>
          </cell>
          <cell r="M237">
            <v>181000300</v>
          </cell>
          <cell r="N237">
            <v>210</v>
          </cell>
        </row>
        <row r="238">
          <cell r="A238">
            <v>234</v>
          </cell>
          <cell r="B238" t="str">
            <v>（株）中京医薬品　　　　　　　</v>
          </cell>
          <cell r="C238" t="str">
            <v>OT2305050</v>
          </cell>
          <cell r="D238">
            <v>110</v>
          </cell>
          <cell r="E238">
            <v>1104207</v>
          </cell>
          <cell r="F238">
            <v>1193655</v>
          </cell>
          <cell r="G238" t="str">
            <v>○</v>
          </cell>
          <cell r="H238" t="str">
            <v>○</v>
          </cell>
          <cell r="I238" t="str">
            <v>○</v>
          </cell>
          <cell r="J238" t="str">
            <v>東海北陸営業１課　　</v>
          </cell>
          <cell r="K238" t="str">
            <v>藤原　雅之　　　　　</v>
          </cell>
          <cell r="L238" t="str">
            <v xml:space="preserve"> </v>
          </cell>
          <cell r="M238">
            <v>190200090</v>
          </cell>
          <cell r="N238">
            <v>140</v>
          </cell>
        </row>
        <row r="239">
          <cell r="A239">
            <v>235</v>
          </cell>
          <cell r="B239" t="str">
            <v>河邉　勝己　　　　　　　　　　</v>
          </cell>
          <cell r="C239" t="str">
            <v>S22305050</v>
          </cell>
          <cell r="D239">
            <v>66</v>
          </cell>
          <cell r="E239">
            <v>661152</v>
          </cell>
          <cell r="F239">
            <v>1189392</v>
          </cell>
          <cell r="G239" t="str">
            <v>　</v>
          </cell>
          <cell r="H239" t="str">
            <v>○</v>
          </cell>
          <cell r="I239" t="str">
            <v>○</v>
          </cell>
          <cell r="J239" t="str">
            <v>東海北陸営業１課　　</v>
          </cell>
          <cell r="K239" t="str">
            <v>足立　悟　　　　　　</v>
          </cell>
          <cell r="L239" t="str">
            <v xml:space="preserve"> </v>
          </cell>
          <cell r="M239">
            <v>191000280</v>
          </cell>
          <cell r="N239">
            <v>140</v>
          </cell>
        </row>
        <row r="240">
          <cell r="A240">
            <v>236</v>
          </cell>
          <cell r="B240" t="str">
            <v>（有）ティー・エム・シー　　　</v>
          </cell>
          <cell r="C240" t="str">
            <v>C24005040</v>
          </cell>
          <cell r="D240">
            <v>114</v>
          </cell>
          <cell r="E240">
            <v>1143151</v>
          </cell>
          <cell r="F240">
            <v>1182259</v>
          </cell>
          <cell r="G240" t="str">
            <v>○</v>
          </cell>
          <cell r="H240" t="str">
            <v>○</v>
          </cell>
          <cell r="I240" t="str">
            <v>×</v>
          </cell>
          <cell r="J240" t="str">
            <v>九州営業１課　　　　</v>
          </cell>
          <cell r="K240" t="str">
            <v>佐伯　実　　　　　　</v>
          </cell>
          <cell r="L240" t="str">
            <v xml:space="preserve"> </v>
          </cell>
          <cell r="M240">
            <v>120900025</v>
          </cell>
          <cell r="N240">
            <v>250</v>
          </cell>
        </row>
        <row r="241">
          <cell r="A241">
            <v>237</v>
          </cell>
          <cell r="B241" t="str">
            <v>ディライト（株）　　　　　　　</v>
          </cell>
          <cell r="C241" t="str">
            <v>LP1105190</v>
          </cell>
          <cell r="D241">
            <v>95</v>
          </cell>
          <cell r="E241">
            <v>953611</v>
          </cell>
          <cell r="F241">
            <v>1181059</v>
          </cell>
          <cell r="G241" t="str">
            <v>○</v>
          </cell>
          <cell r="H241" t="str">
            <v>○</v>
          </cell>
          <cell r="I241" t="str">
            <v>○</v>
          </cell>
          <cell r="J241" t="str">
            <v>東東京営業所　　　　</v>
          </cell>
          <cell r="K241" t="str">
            <v>久保　啓太　　　　　</v>
          </cell>
          <cell r="L241" t="str">
            <v xml:space="preserve"> </v>
          </cell>
          <cell r="M241">
            <v>170800024</v>
          </cell>
          <cell r="N241">
            <v>130</v>
          </cell>
        </row>
        <row r="242">
          <cell r="A242">
            <v>238</v>
          </cell>
          <cell r="B242" t="str">
            <v>（有）エム・サポート　　　　　</v>
          </cell>
          <cell r="C242" t="str">
            <v>S21105130</v>
          </cell>
          <cell r="D242">
            <v>109</v>
          </cell>
          <cell r="E242">
            <v>1086642</v>
          </cell>
          <cell r="F242">
            <v>1171866</v>
          </cell>
          <cell r="G242" t="str">
            <v>○</v>
          </cell>
          <cell r="H242" t="str">
            <v>○</v>
          </cell>
          <cell r="I242" t="str">
            <v>○</v>
          </cell>
          <cell r="J242" t="str">
            <v>北関東営業所　　　　</v>
          </cell>
          <cell r="K242" t="str">
            <v>田村　崇　　　　　　</v>
          </cell>
          <cell r="L242" t="str">
            <v xml:space="preserve"> </v>
          </cell>
          <cell r="M242">
            <v>161200087</v>
          </cell>
          <cell r="N242">
            <v>70</v>
          </cell>
        </row>
        <row r="243">
          <cell r="A243">
            <v>239</v>
          </cell>
          <cell r="B243" t="str">
            <v>飯島　明伸　　　　　　　　　　</v>
          </cell>
          <cell r="C243" t="str">
            <v>C22305050</v>
          </cell>
          <cell r="D243">
            <v>117</v>
          </cell>
          <cell r="E243">
            <v>1170912</v>
          </cell>
          <cell r="F243">
            <v>1170912</v>
          </cell>
          <cell r="G243" t="str">
            <v>○</v>
          </cell>
          <cell r="H243" t="str">
            <v>○</v>
          </cell>
          <cell r="I243" t="str">
            <v>×</v>
          </cell>
          <cell r="J243" t="str">
            <v>東海北陸営業１課　　</v>
          </cell>
          <cell r="K243" t="str">
            <v>五十里　芳富　　　　</v>
          </cell>
          <cell r="L243" t="str">
            <v xml:space="preserve"> </v>
          </cell>
          <cell r="M243">
            <v>161100775</v>
          </cell>
          <cell r="N243">
            <v>140</v>
          </cell>
        </row>
        <row r="244">
          <cell r="A244">
            <v>240</v>
          </cell>
          <cell r="B244" t="str">
            <v>エフピーステージ（株）　　　　</v>
          </cell>
          <cell r="C244" t="str">
            <v>LP3405140</v>
          </cell>
          <cell r="D244">
            <v>117</v>
          </cell>
          <cell r="E244">
            <v>1170823</v>
          </cell>
          <cell r="F244">
            <v>1170823</v>
          </cell>
          <cell r="G244" t="str">
            <v>○</v>
          </cell>
          <cell r="H244" t="str">
            <v>○</v>
          </cell>
          <cell r="I244" t="str">
            <v>○</v>
          </cell>
          <cell r="J244" t="str">
            <v>中国営業所　　　　　</v>
          </cell>
          <cell r="K244" t="str">
            <v>山下　真太郎　　　　</v>
          </cell>
          <cell r="L244" t="str">
            <v xml:space="preserve"> </v>
          </cell>
          <cell r="M244">
            <v>160600103</v>
          </cell>
          <cell r="N244">
            <v>220</v>
          </cell>
        </row>
        <row r="245">
          <cell r="A245">
            <v>241</v>
          </cell>
          <cell r="B245" t="str">
            <v>（有）ワンステップ　　　　　　</v>
          </cell>
          <cell r="C245" t="str">
            <v>OT1005130</v>
          </cell>
          <cell r="D245">
            <v>90</v>
          </cell>
          <cell r="E245">
            <v>896948</v>
          </cell>
          <cell r="F245">
            <v>1167884</v>
          </cell>
          <cell r="G245" t="str">
            <v>○</v>
          </cell>
          <cell r="H245" t="str">
            <v>○</v>
          </cell>
          <cell r="I245" t="str">
            <v>○</v>
          </cell>
          <cell r="J245" t="str">
            <v>北関東営業所　　　　</v>
          </cell>
          <cell r="K245" t="str">
            <v>関谷　宏　　　　　　</v>
          </cell>
          <cell r="L245" t="str">
            <v xml:space="preserve"> </v>
          </cell>
          <cell r="M245">
            <v>170500055</v>
          </cell>
          <cell r="N245">
            <v>70</v>
          </cell>
        </row>
        <row r="246">
          <cell r="A246">
            <v>242</v>
          </cell>
          <cell r="B246" t="str">
            <v>（株）トラスト　　　　　　　　</v>
          </cell>
          <cell r="C246" t="str">
            <v>S21405090</v>
          </cell>
          <cell r="D246">
            <v>91</v>
          </cell>
          <cell r="E246">
            <v>906746</v>
          </cell>
          <cell r="F246">
            <v>1165730</v>
          </cell>
          <cell r="G246" t="str">
            <v>○</v>
          </cell>
          <cell r="H246" t="str">
            <v>○</v>
          </cell>
          <cell r="I246" t="str">
            <v>○</v>
          </cell>
          <cell r="J246" t="str">
            <v>神奈川営業所　　　　</v>
          </cell>
          <cell r="K246" t="str">
            <v>石川　武　　　　　　</v>
          </cell>
          <cell r="L246" t="str">
            <v xml:space="preserve"> </v>
          </cell>
          <cell r="M246">
            <v>150200455</v>
          </cell>
          <cell r="N246">
            <v>50</v>
          </cell>
        </row>
        <row r="247">
          <cell r="A247">
            <v>243</v>
          </cell>
          <cell r="B247" t="str">
            <v>（株）保険学校　　　　　　　　</v>
          </cell>
          <cell r="C247" t="str">
            <v>S24005250</v>
          </cell>
          <cell r="D247">
            <v>110</v>
          </cell>
          <cell r="E247">
            <v>1099343</v>
          </cell>
          <cell r="F247">
            <v>1155203</v>
          </cell>
          <cell r="G247" t="str">
            <v>○</v>
          </cell>
          <cell r="H247" t="str">
            <v>○</v>
          </cell>
          <cell r="I247" t="str">
            <v>○</v>
          </cell>
          <cell r="J247" t="str">
            <v>熊本営業所　　　　　</v>
          </cell>
          <cell r="K247" t="str">
            <v>鶴田　久伸　　　　　</v>
          </cell>
          <cell r="L247" t="str">
            <v xml:space="preserve"> </v>
          </cell>
          <cell r="M247">
            <v>190600560</v>
          </cell>
          <cell r="N247">
            <v>270</v>
          </cell>
        </row>
        <row r="248">
          <cell r="A248">
            <v>244</v>
          </cell>
          <cell r="B248" t="str">
            <v>稲尾商事（株）　　　　　　　　</v>
          </cell>
          <cell r="C248" t="str">
            <v>OT4005040</v>
          </cell>
          <cell r="D248">
            <v>105</v>
          </cell>
          <cell r="E248">
            <v>1053918</v>
          </cell>
          <cell r="F248">
            <v>1154022</v>
          </cell>
          <cell r="G248" t="str">
            <v>○</v>
          </cell>
          <cell r="H248" t="str">
            <v>○</v>
          </cell>
          <cell r="I248" t="str">
            <v>○</v>
          </cell>
          <cell r="J248" t="str">
            <v>九州営業１課　　　　</v>
          </cell>
          <cell r="K248" t="str">
            <v>佐伯　実　　　　　　</v>
          </cell>
          <cell r="L248" t="str">
            <v xml:space="preserve"> </v>
          </cell>
          <cell r="M248">
            <v>151200238</v>
          </cell>
          <cell r="N248">
            <v>250</v>
          </cell>
        </row>
        <row r="249">
          <cell r="A249">
            <v>245</v>
          </cell>
          <cell r="B249" t="str">
            <v>佐崎　秀樹　　　　　　　　　　</v>
          </cell>
          <cell r="C249" t="str">
            <v>OT0705120</v>
          </cell>
          <cell r="D249">
            <v>102</v>
          </cell>
          <cell r="E249">
            <v>1019172</v>
          </cell>
          <cell r="F249">
            <v>1146096</v>
          </cell>
          <cell r="G249" t="str">
            <v>×</v>
          </cell>
          <cell r="H249" t="str">
            <v>×</v>
          </cell>
          <cell r="I249" t="str">
            <v>○</v>
          </cell>
          <cell r="J249" t="str">
            <v>東北営業所　　　　　</v>
          </cell>
          <cell r="K249" t="str">
            <v>舟山　裕之　　　　　</v>
          </cell>
          <cell r="L249" t="str">
            <v xml:space="preserve"> </v>
          </cell>
          <cell r="M249">
            <v>190500190</v>
          </cell>
          <cell r="N249">
            <v>110</v>
          </cell>
        </row>
        <row r="250">
          <cell r="A250">
            <v>246</v>
          </cell>
          <cell r="B250" t="str">
            <v>德永　龍一郎　　　　　　　　　</v>
          </cell>
          <cell r="C250" t="str">
            <v>OT4005040</v>
          </cell>
          <cell r="D250">
            <v>73</v>
          </cell>
          <cell r="E250">
            <v>732408</v>
          </cell>
          <cell r="F250">
            <v>1142904</v>
          </cell>
          <cell r="G250" t="str">
            <v>○</v>
          </cell>
          <cell r="H250" t="str">
            <v>○</v>
          </cell>
          <cell r="I250" t="str">
            <v>○</v>
          </cell>
          <cell r="J250" t="str">
            <v>九州営業１課　　　　</v>
          </cell>
          <cell r="K250" t="str">
            <v>松尾　英樹　　　　　</v>
          </cell>
          <cell r="L250" t="str">
            <v xml:space="preserve"> </v>
          </cell>
          <cell r="M250">
            <v>190200111</v>
          </cell>
          <cell r="N250">
            <v>250</v>
          </cell>
        </row>
        <row r="251">
          <cell r="A251">
            <v>247</v>
          </cell>
          <cell r="B251" t="str">
            <v>（有）東京ファイナンシャルプラ</v>
          </cell>
          <cell r="C251" t="str">
            <v>C21305210</v>
          </cell>
          <cell r="D251">
            <v>114</v>
          </cell>
          <cell r="E251">
            <v>1141153</v>
          </cell>
          <cell r="F251">
            <v>1141153</v>
          </cell>
          <cell r="G251" t="str">
            <v>　</v>
          </cell>
          <cell r="H251" t="str">
            <v>○</v>
          </cell>
          <cell r="I251" t="str">
            <v>×</v>
          </cell>
          <cell r="J251" t="str">
            <v>東日本２部営業１課　</v>
          </cell>
          <cell r="K251" t="str">
            <v>三津井　敏弘　　　　</v>
          </cell>
          <cell r="L251" t="str">
            <v>*</v>
          </cell>
          <cell r="M251">
            <v>190900113</v>
          </cell>
          <cell r="N251">
            <v>90</v>
          </cell>
        </row>
        <row r="252">
          <cell r="A252">
            <v>248</v>
          </cell>
          <cell r="B252" t="str">
            <v>（有）キポラ　　　　　　　　　</v>
          </cell>
          <cell r="C252" t="str">
            <v>FP4405200</v>
          </cell>
          <cell r="D252">
            <v>95</v>
          </cell>
          <cell r="E252">
            <v>949620</v>
          </cell>
          <cell r="F252">
            <v>1140732</v>
          </cell>
          <cell r="G252" t="str">
            <v>○</v>
          </cell>
          <cell r="H252" t="str">
            <v>○</v>
          </cell>
          <cell r="I252" t="str">
            <v>○</v>
          </cell>
          <cell r="J252" t="str">
            <v>北九州営業所　　　　</v>
          </cell>
          <cell r="K252" t="str">
            <v>笠　義幸　　　　　　</v>
          </cell>
          <cell r="L252" t="str">
            <v xml:space="preserve"> </v>
          </cell>
          <cell r="M252">
            <v>170800458</v>
          </cell>
          <cell r="N252">
            <v>260</v>
          </cell>
        </row>
        <row r="253">
          <cell r="A253">
            <v>249</v>
          </cell>
          <cell r="B253" t="str">
            <v>福島　久美子　　　　　　　　　</v>
          </cell>
          <cell r="C253" t="str">
            <v>FP4005040</v>
          </cell>
          <cell r="D253">
            <v>105</v>
          </cell>
          <cell r="E253">
            <v>1050643</v>
          </cell>
          <cell r="F253">
            <v>1135807</v>
          </cell>
          <cell r="G253" t="str">
            <v>○</v>
          </cell>
          <cell r="H253" t="str">
            <v>○</v>
          </cell>
          <cell r="I253" t="str">
            <v>○</v>
          </cell>
          <cell r="J253" t="str">
            <v>九州営業２課　　　　</v>
          </cell>
          <cell r="K253" t="str">
            <v>松下　彰博　　　　　</v>
          </cell>
          <cell r="L253" t="str">
            <v xml:space="preserve"> </v>
          </cell>
          <cell r="M253">
            <v>170600475</v>
          </cell>
          <cell r="N253">
            <v>250</v>
          </cell>
        </row>
        <row r="254">
          <cell r="A254">
            <v>250</v>
          </cell>
          <cell r="B254" t="str">
            <v>バリューインターナショナル（有</v>
          </cell>
          <cell r="C254" t="str">
            <v>S22405230</v>
          </cell>
          <cell r="D254">
            <v>103</v>
          </cell>
          <cell r="E254">
            <v>1026277</v>
          </cell>
          <cell r="F254">
            <v>1133173</v>
          </cell>
          <cell r="G254" t="str">
            <v>○</v>
          </cell>
          <cell r="H254" t="str">
            <v>○</v>
          </cell>
          <cell r="I254" t="str">
            <v>○</v>
          </cell>
          <cell r="J254" t="str">
            <v>三重営業所　　　　　</v>
          </cell>
          <cell r="K254" t="str">
            <v>田代　光伸　　　　　</v>
          </cell>
          <cell r="L254" t="str">
            <v xml:space="preserve"> </v>
          </cell>
          <cell r="M254">
            <v>190100141</v>
          </cell>
          <cell r="N254">
            <v>170</v>
          </cell>
        </row>
        <row r="255">
          <cell r="A255">
            <v>251</v>
          </cell>
          <cell r="B255" t="str">
            <v>武田　吉弘　　　　　　　　　　</v>
          </cell>
          <cell r="C255" t="str">
            <v>S22305050</v>
          </cell>
          <cell r="D255">
            <v>79</v>
          </cell>
          <cell r="E255">
            <v>788068</v>
          </cell>
          <cell r="F255">
            <v>1128549</v>
          </cell>
          <cell r="G255" t="str">
            <v>○</v>
          </cell>
          <cell r="H255" t="str">
            <v>×</v>
          </cell>
          <cell r="I255" t="str">
            <v>○</v>
          </cell>
          <cell r="J255" t="str">
            <v>東海北陸営業１課　　</v>
          </cell>
          <cell r="K255" t="str">
            <v>藤原　雅之　　　　　</v>
          </cell>
          <cell r="L255" t="str">
            <v xml:space="preserve"> </v>
          </cell>
          <cell r="M255">
            <v>160700132</v>
          </cell>
          <cell r="N255">
            <v>140</v>
          </cell>
        </row>
        <row r="256">
          <cell r="A256">
            <v>252</v>
          </cell>
          <cell r="B256" t="str">
            <v>大西　英樹　　　　　　　　　　</v>
          </cell>
          <cell r="C256" t="str">
            <v>S23805150</v>
          </cell>
          <cell r="D256">
            <v>107</v>
          </cell>
          <cell r="E256">
            <v>1069948</v>
          </cell>
          <cell r="F256">
            <v>1128196</v>
          </cell>
          <cell r="G256" t="str">
            <v>○</v>
          </cell>
          <cell r="H256" t="str">
            <v>○</v>
          </cell>
          <cell r="I256" t="str">
            <v>×</v>
          </cell>
          <cell r="J256" t="str">
            <v>四国営業所　　　　　</v>
          </cell>
          <cell r="K256" t="str">
            <v>二村　慎一　　　　　</v>
          </cell>
          <cell r="L256" t="str">
            <v xml:space="preserve"> </v>
          </cell>
          <cell r="M256">
            <v>180700103</v>
          </cell>
          <cell r="N256">
            <v>230</v>
          </cell>
        </row>
        <row r="257">
          <cell r="A257">
            <v>253</v>
          </cell>
          <cell r="B257" t="str">
            <v>宮﨑　由美子　　　　　　　　　</v>
          </cell>
          <cell r="C257" t="str">
            <v>OT4305250</v>
          </cell>
          <cell r="D257">
            <v>106</v>
          </cell>
          <cell r="E257">
            <v>1060017</v>
          </cell>
          <cell r="F257">
            <v>1127445</v>
          </cell>
          <cell r="G257" t="str">
            <v>　</v>
          </cell>
          <cell r="H257" t="str">
            <v>○</v>
          </cell>
          <cell r="I257" t="str">
            <v>○</v>
          </cell>
          <cell r="J257" t="str">
            <v>熊本営業所　　　　　</v>
          </cell>
          <cell r="K257" t="str">
            <v>鶴田　久伸　　　　　</v>
          </cell>
          <cell r="L257" t="str">
            <v xml:space="preserve"> </v>
          </cell>
          <cell r="M257">
            <v>190900270</v>
          </cell>
          <cell r="N257">
            <v>270</v>
          </cell>
        </row>
        <row r="258">
          <cell r="A258">
            <v>254</v>
          </cell>
          <cell r="B258" t="str">
            <v>（有）ティー・オー・エー　　　</v>
          </cell>
          <cell r="C258" t="str">
            <v>S21305210</v>
          </cell>
          <cell r="D258">
            <v>113</v>
          </cell>
          <cell r="E258">
            <v>1126056</v>
          </cell>
          <cell r="F258">
            <v>1126056</v>
          </cell>
          <cell r="G258" t="str">
            <v>○</v>
          </cell>
          <cell r="H258" t="str">
            <v>○</v>
          </cell>
          <cell r="I258" t="str">
            <v>○</v>
          </cell>
          <cell r="J258" t="str">
            <v>東日本２部営業１課　</v>
          </cell>
          <cell r="K258" t="str">
            <v>高橋　篤司　　　　　</v>
          </cell>
          <cell r="L258" t="str">
            <v xml:space="preserve"> </v>
          </cell>
          <cell r="M258">
            <v>170900401</v>
          </cell>
          <cell r="N258">
            <v>90</v>
          </cell>
        </row>
        <row r="259">
          <cell r="A259">
            <v>255</v>
          </cell>
          <cell r="B259" t="str">
            <v>（株）ケイ・ワールド　　　　　</v>
          </cell>
          <cell r="C259" t="str">
            <v>OT2105270</v>
          </cell>
          <cell r="D259">
            <v>110</v>
          </cell>
          <cell r="E259">
            <v>1103597</v>
          </cell>
          <cell r="F259">
            <v>1103597</v>
          </cell>
          <cell r="G259" t="str">
            <v>○</v>
          </cell>
          <cell r="H259" t="str">
            <v>○</v>
          </cell>
          <cell r="I259" t="str">
            <v>○</v>
          </cell>
          <cell r="J259" t="str">
            <v>岐阜営業所　　　　　</v>
          </cell>
          <cell r="K259" t="str">
            <v>大木　賢次　　　　　</v>
          </cell>
          <cell r="L259" t="str">
            <v xml:space="preserve"> </v>
          </cell>
          <cell r="M259">
            <v>180800264</v>
          </cell>
          <cell r="N259">
            <v>205</v>
          </cell>
        </row>
        <row r="260">
          <cell r="A260">
            <v>256</v>
          </cell>
          <cell r="B260" t="str">
            <v>（有）タナカ保険事務所　　　　</v>
          </cell>
          <cell r="C260" t="str">
            <v>FP1005130</v>
          </cell>
          <cell r="D260">
            <v>110</v>
          </cell>
          <cell r="E260">
            <v>1097832</v>
          </cell>
          <cell r="F260">
            <v>1097832</v>
          </cell>
          <cell r="G260" t="str">
            <v>○</v>
          </cell>
          <cell r="H260" t="str">
            <v>×</v>
          </cell>
          <cell r="I260" t="str">
            <v>×</v>
          </cell>
          <cell r="J260" t="str">
            <v>北関東営業所　　　　</v>
          </cell>
          <cell r="K260" t="str">
            <v>井家　賢尚　　　　　</v>
          </cell>
          <cell r="L260" t="str">
            <v xml:space="preserve"> </v>
          </cell>
          <cell r="M260">
            <v>170700208</v>
          </cell>
          <cell r="N260">
            <v>70</v>
          </cell>
        </row>
        <row r="261">
          <cell r="A261">
            <v>257</v>
          </cell>
          <cell r="B261" t="str">
            <v>（有）音山ライフフ゜ラン　　　</v>
          </cell>
          <cell r="C261" t="str">
            <v>OT0705120</v>
          </cell>
          <cell r="D261">
            <v>93</v>
          </cell>
          <cell r="E261">
            <v>930168</v>
          </cell>
          <cell r="F261">
            <v>1094352</v>
          </cell>
          <cell r="G261" t="str">
            <v>○</v>
          </cell>
          <cell r="H261" t="str">
            <v>○</v>
          </cell>
          <cell r="I261" t="str">
            <v>○</v>
          </cell>
          <cell r="J261" t="str">
            <v>東北営業所　　　　　</v>
          </cell>
          <cell r="K261" t="str">
            <v>舟山　裕之　　　　　</v>
          </cell>
          <cell r="L261" t="str">
            <v xml:space="preserve"> </v>
          </cell>
          <cell r="M261">
            <v>180800299</v>
          </cell>
          <cell r="N261">
            <v>110</v>
          </cell>
        </row>
        <row r="262">
          <cell r="A262">
            <v>258</v>
          </cell>
          <cell r="B262" t="str">
            <v>（株）日税サービス　　　　　　</v>
          </cell>
          <cell r="C262" t="str">
            <v>FP1305010</v>
          </cell>
          <cell r="D262">
            <v>109</v>
          </cell>
          <cell r="E262">
            <v>1093047</v>
          </cell>
          <cell r="F262">
            <v>1093047</v>
          </cell>
          <cell r="G262" t="str">
            <v>○</v>
          </cell>
          <cell r="H262" t="str">
            <v>○</v>
          </cell>
          <cell r="I262" t="str">
            <v>○</v>
          </cell>
          <cell r="J262" t="str">
            <v>東日本１部営業２課　</v>
          </cell>
          <cell r="K262" t="str">
            <v>勝山　寛　　　　　　</v>
          </cell>
          <cell r="L262" t="str">
            <v xml:space="preserve"> </v>
          </cell>
          <cell r="M262">
            <v>161100848</v>
          </cell>
          <cell r="N262">
            <v>40</v>
          </cell>
        </row>
        <row r="263">
          <cell r="A263">
            <v>259</v>
          </cell>
          <cell r="B263" t="str">
            <v>藤堂　博美　　　　　　　　　　</v>
          </cell>
          <cell r="C263" t="str">
            <v>FP1805110</v>
          </cell>
          <cell r="D263">
            <v>85</v>
          </cell>
          <cell r="E263">
            <v>846824</v>
          </cell>
          <cell r="F263">
            <v>1088613</v>
          </cell>
          <cell r="G263" t="str">
            <v>○</v>
          </cell>
          <cell r="H263" t="str">
            <v>○</v>
          </cell>
          <cell r="I263" t="str">
            <v>○</v>
          </cell>
          <cell r="J263" t="str">
            <v>北陸営業所　　　　　</v>
          </cell>
          <cell r="K263" t="str">
            <v>笹岡　重樹　　　　　</v>
          </cell>
          <cell r="L263" t="str">
            <v xml:space="preserve"> </v>
          </cell>
          <cell r="M263">
            <v>180900161</v>
          </cell>
          <cell r="N263">
            <v>160</v>
          </cell>
        </row>
        <row r="264">
          <cell r="A264">
            <v>260</v>
          </cell>
          <cell r="B264" t="str">
            <v>（株）ライフスケープ　　　　　</v>
          </cell>
          <cell r="C264" t="str">
            <v>FP1305010</v>
          </cell>
          <cell r="D264">
            <v>109</v>
          </cell>
          <cell r="E264">
            <v>1088514</v>
          </cell>
          <cell r="F264">
            <v>1088514</v>
          </cell>
          <cell r="G264" t="str">
            <v>○</v>
          </cell>
          <cell r="H264" t="str">
            <v>○</v>
          </cell>
          <cell r="I264" t="str">
            <v>○</v>
          </cell>
          <cell r="J264" t="str">
            <v>東日本２部営業２課　</v>
          </cell>
          <cell r="K264" t="str">
            <v>井利　耕哉　　　　　</v>
          </cell>
          <cell r="L264" t="str">
            <v xml:space="preserve"> </v>
          </cell>
          <cell r="M264">
            <v>180800221</v>
          </cell>
          <cell r="N264">
            <v>95</v>
          </cell>
        </row>
        <row r="265">
          <cell r="A265">
            <v>261</v>
          </cell>
          <cell r="B265" t="str">
            <v>藤本　実智則　　　　　　　　　</v>
          </cell>
          <cell r="C265" t="str">
            <v>FP3905150</v>
          </cell>
          <cell r="D265">
            <v>26</v>
          </cell>
          <cell r="E265">
            <v>255032</v>
          </cell>
          <cell r="F265">
            <v>1085372</v>
          </cell>
          <cell r="G265" t="str">
            <v>○</v>
          </cell>
          <cell r="H265" t="str">
            <v>○</v>
          </cell>
          <cell r="I265" t="str">
            <v>○</v>
          </cell>
          <cell r="J265" t="str">
            <v>四国営業所　　　　　</v>
          </cell>
          <cell r="K265" t="str">
            <v>二村　慎一　　　　　</v>
          </cell>
          <cell r="L265" t="str">
            <v xml:space="preserve"> </v>
          </cell>
          <cell r="M265">
            <v>170600548</v>
          </cell>
          <cell r="N265">
            <v>230</v>
          </cell>
        </row>
        <row r="266">
          <cell r="A266">
            <v>262</v>
          </cell>
          <cell r="B266" t="str">
            <v>（有）オリエント商会　　　　　</v>
          </cell>
          <cell r="C266" t="str">
            <v>S21205060</v>
          </cell>
          <cell r="D266">
            <v>91</v>
          </cell>
          <cell r="E266">
            <v>914390</v>
          </cell>
          <cell r="F266">
            <v>1082486</v>
          </cell>
          <cell r="G266" t="str">
            <v>○</v>
          </cell>
          <cell r="H266" t="str">
            <v>○</v>
          </cell>
          <cell r="I266" t="str">
            <v>○</v>
          </cell>
          <cell r="J266" t="str">
            <v>京葉営業所　　　　　</v>
          </cell>
          <cell r="K266" t="str">
            <v>市村　昌則　　　　　</v>
          </cell>
          <cell r="L266" t="str">
            <v xml:space="preserve"> </v>
          </cell>
          <cell r="M266">
            <v>170900215</v>
          </cell>
          <cell r="N266">
            <v>100</v>
          </cell>
        </row>
        <row r="267">
          <cell r="A267">
            <v>263</v>
          </cell>
          <cell r="B267" t="str">
            <v>エフピーアソシエイツアンドコン</v>
          </cell>
          <cell r="C267" t="str">
            <v>FP1305190</v>
          </cell>
          <cell r="D267">
            <v>108</v>
          </cell>
          <cell r="E267">
            <v>1082334</v>
          </cell>
          <cell r="F267">
            <v>1082334</v>
          </cell>
          <cell r="G267" t="str">
            <v>　</v>
          </cell>
          <cell r="H267" t="str">
            <v>○</v>
          </cell>
          <cell r="I267" t="str">
            <v>×</v>
          </cell>
          <cell r="J267" t="str">
            <v>東東京営業所　　　　</v>
          </cell>
          <cell r="K267" t="str">
            <v>土居　幹夫　　　　　</v>
          </cell>
          <cell r="L267" t="str">
            <v>*</v>
          </cell>
          <cell r="M267">
            <v>191200417</v>
          </cell>
          <cell r="N267">
            <v>130</v>
          </cell>
        </row>
        <row r="268">
          <cell r="A268">
            <v>264</v>
          </cell>
          <cell r="B268" t="str">
            <v>オックス総合リース（有）　　　</v>
          </cell>
          <cell r="C268" t="str">
            <v>S24205040</v>
          </cell>
          <cell r="D268">
            <v>108</v>
          </cell>
          <cell r="E268">
            <v>1077504</v>
          </cell>
          <cell r="F268">
            <v>1077504</v>
          </cell>
          <cell r="G268" t="str">
            <v>○</v>
          </cell>
          <cell r="H268" t="str">
            <v>○</v>
          </cell>
          <cell r="I268" t="str">
            <v>○</v>
          </cell>
          <cell r="J268" t="str">
            <v>九州営業２課　　　　</v>
          </cell>
          <cell r="K268" t="str">
            <v>大曲　史朗　　　　　</v>
          </cell>
          <cell r="L268" t="str">
            <v xml:space="preserve"> </v>
          </cell>
          <cell r="M268">
            <v>190500034</v>
          </cell>
          <cell r="N268">
            <v>250</v>
          </cell>
        </row>
        <row r="269">
          <cell r="A269">
            <v>265</v>
          </cell>
          <cell r="B269" t="str">
            <v>（株）オルティブコーポレーショ</v>
          </cell>
          <cell r="C269" t="str">
            <v>OT4005200</v>
          </cell>
          <cell r="D269">
            <v>108</v>
          </cell>
          <cell r="E269">
            <v>1075882</v>
          </cell>
          <cell r="F269">
            <v>1075882</v>
          </cell>
          <cell r="G269" t="str">
            <v>○</v>
          </cell>
          <cell r="H269" t="str">
            <v>○</v>
          </cell>
          <cell r="I269" t="str">
            <v>○</v>
          </cell>
          <cell r="J269" t="str">
            <v>北九州営業所　　　　</v>
          </cell>
          <cell r="K269" t="str">
            <v>本園　敬一　　　　　</v>
          </cell>
          <cell r="L269" t="str">
            <v xml:space="preserve"> </v>
          </cell>
          <cell r="M269">
            <v>180900234</v>
          </cell>
          <cell r="N269">
            <v>260</v>
          </cell>
        </row>
        <row r="270">
          <cell r="A270">
            <v>266</v>
          </cell>
          <cell r="B270" t="str">
            <v>（株）アクトサービス　　　　　</v>
          </cell>
          <cell r="C270" t="str">
            <v>S20105030</v>
          </cell>
          <cell r="D270">
            <v>97</v>
          </cell>
          <cell r="E270">
            <v>970654</v>
          </cell>
          <cell r="F270">
            <v>1069150</v>
          </cell>
          <cell r="G270" t="str">
            <v>○</v>
          </cell>
          <cell r="H270" t="str">
            <v>○</v>
          </cell>
          <cell r="I270" t="str">
            <v>○</v>
          </cell>
          <cell r="J270" t="str">
            <v>北海道営業２課　　　</v>
          </cell>
          <cell r="K270" t="str">
            <v>中山　剛毅　　　　　</v>
          </cell>
          <cell r="L270" t="str">
            <v xml:space="preserve"> </v>
          </cell>
          <cell r="M270">
            <v>161000347</v>
          </cell>
          <cell r="N270">
            <v>20</v>
          </cell>
        </row>
        <row r="271">
          <cell r="A271">
            <v>267</v>
          </cell>
          <cell r="B271" t="str">
            <v>田制　圭子　　　　　　　　　　</v>
          </cell>
          <cell r="C271" t="str">
            <v>FP1405090</v>
          </cell>
          <cell r="D271">
            <v>107</v>
          </cell>
          <cell r="E271">
            <v>1067840</v>
          </cell>
          <cell r="F271">
            <v>1067840</v>
          </cell>
          <cell r="G271" t="str">
            <v>　</v>
          </cell>
          <cell r="H271" t="str">
            <v>○</v>
          </cell>
          <cell r="I271" t="str">
            <v>○</v>
          </cell>
          <cell r="J271" t="str">
            <v>神奈川営業所　　　　</v>
          </cell>
          <cell r="K271" t="str">
            <v>鍋井　聡　　　　　　</v>
          </cell>
          <cell r="L271" t="str">
            <v xml:space="preserve"> </v>
          </cell>
          <cell r="M271">
            <v>190900350</v>
          </cell>
          <cell r="N271">
            <v>50</v>
          </cell>
        </row>
        <row r="272">
          <cell r="A272">
            <v>268</v>
          </cell>
          <cell r="B272" t="str">
            <v>（株）ティー・アイ・ジー　　　</v>
          </cell>
          <cell r="C272" t="str">
            <v>S22705020</v>
          </cell>
          <cell r="D272">
            <v>105</v>
          </cell>
          <cell r="E272">
            <v>1052723</v>
          </cell>
          <cell r="F272">
            <v>1061076</v>
          </cell>
          <cell r="G272" t="str">
            <v>○</v>
          </cell>
          <cell r="H272" t="str">
            <v>○</v>
          </cell>
          <cell r="I272" t="str">
            <v>○</v>
          </cell>
          <cell r="J272" t="str">
            <v>西日本営業１課　　　</v>
          </cell>
          <cell r="K272" t="str">
            <v>服部　徹也　　　　　</v>
          </cell>
          <cell r="L272" t="str">
            <v xml:space="preserve"> </v>
          </cell>
          <cell r="M272">
            <v>170900444</v>
          </cell>
          <cell r="N272">
            <v>180</v>
          </cell>
        </row>
        <row r="273">
          <cell r="A273">
            <v>269</v>
          </cell>
          <cell r="B273" t="str">
            <v>アームリンク（株）　　　　　　</v>
          </cell>
          <cell r="C273" t="str">
            <v>S21005130</v>
          </cell>
          <cell r="D273">
            <v>96</v>
          </cell>
          <cell r="E273">
            <v>964056</v>
          </cell>
          <cell r="F273">
            <v>1056480</v>
          </cell>
          <cell r="G273" t="str">
            <v>○</v>
          </cell>
          <cell r="H273" t="str">
            <v>○</v>
          </cell>
          <cell r="I273" t="str">
            <v>○</v>
          </cell>
          <cell r="J273" t="str">
            <v>北関東営業所　　　　</v>
          </cell>
          <cell r="K273" t="str">
            <v>井家　賢尚　　　　　</v>
          </cell>
          <cell r="L273" t="str">
            <v xml:space="preserve"> </v>
          </cell>
          <cell r="M273">
            <v>170600459</v>
          </cell>
          <cell r="N273">
            <v>70</v>
          </cell>
        </row>
        <row r="274">
          <cell r="A274">
            <v>270</v>
          </cell>
          <cell r="B274" t="str">
            <v>（有）慶有　　　　　　　　　　</v>
          </cell>
          <cell r="C274" t="str">
            <v>FP2305050</v>
          </cell>
          <cell r="D274">
            <v>106</v>
          </cell>
          <cell r="E274">
            <v>1056384</v>
          </cell>
          <cell r="F274">
            <v>1056384</v>
          </cell>
          <cell r="G274" t="str">
            <v>　</v>
          </cell>
          <cell r="H274" t="str">
            <v>○</v>
          </cell>
          <cell r="I274" t="str">
            <v>×</v>
          </cell>
          <cell r="J274" t="str">
            <v>東海北陸営業１課　　</v>
          </cell>
          <cell r="K274" t="str">
            <v>後藤　幸逸　　　　　</v>
          </cell>
          <cell r="L274" t="str">
            <v xml:space="preserve"> </v>
          </cell>
          <cell r="M274">
            <v>190900121</v>
          </cell>
          <cell r="N274">
            <v>140</v>
          </cell>
        </row>
        <row r="275">
          <cell r="A275">
            <v>271</v>
          </cell>
          <cell r="B275" t="str">
            <v>（株）リスクマネジメント　　　</v>
          </cell>
          <cell r="C275" t="str">
            <v>S21105130</v>
          </cell>
          <cell r="D275">
            <v>106</v>
          </cell>
          <cell r="E275">
            <v>1055301</v>
          </cell>
          <cell r="F275">
            <v>1055301</v>
          </cell>
          <cell r="G275" t="str">
            <v>○</v>
          </cell>
          <cell r="H275" t="str">
            <v>○</v>
          </cell>
          <cell r="I275" t="str">
            <v>○</v>
          </cell>
          <cell r="J275" t="str">
            <v>北関東営業所　　　　</v>
          </cell>
          <cell r="K275" t="str">
            <v>関谷　宏　　　　　　</v>
          </cell>
          <cell r="L275" t="str">
            <v xml:space="preserve"> </v>
          </cell>
          <cell r="M275">
            <v>160900581</v>
          </cell>
          <cell r="N275">
            <v>70</v>
          </cell>
        </row>
        <row r="276">
          <cell r="A276">
            <v>272</v>
          </cell>
          <cell r="B276" t="str">
            <v>（有）ティー・エス・コンサルタ</v>
          </cell>
          <cell r="C276" t="str">
            <v>S23805150</v>
          </cell>
          <cell r="D276">
            <v>106</v>
          </cell>
          <cell r="E276">
            <v>1055042</v>
          </cell>
          <cell r="F276">
            <v>1055042</v>
          </cell>
          <cell r="G276" t="str">
            <v>○</v>
          </cell>
          <cell r="H276" t="str">
            <v>○</v>
          </cell>
          <cell r="I276" t="str">
            <v>×</v>
          </cell>
          <cell r="J276" t="str">
            <v>四国営業所　　　　　</v>
          </cell>
          <cell r="K276" t="str">
            <v>二村　慎一　　　　　</v>
          </cell>
          <cell r="L276" t="str">
            <v xml:space="preserve"> </v>
          </cell>
          <cell r="M276">
            <v>190600357</v>
          </cell>
          <cell r="N276">
            <v>230</v>
          </cell>
        </row>
        <row r="277">
          <cell r="A277">
            <v>273</v>
          </cell>
          <cell r="B277" t="str">
            <v>（株）サンテイ　　　　　　　　</v>
          </cell>
          <cell r="C277" t="str">
            <v>S21405210</v>
          </cell>
          <cell r="D277">
            <v>94</v>
          </cell>
          <cell r="E277">
            <v>940399</v>
          </cell>
          <cell r="F277">
            <v>1053739</v>
          </cell>
          <cell r="G277" t="str">
            <v>○</v>
          </cell>
          <cell r="H277" t="str">
            <v>○</v>
          </cell>
          <cell r="I277" t="str">
            <v>○</v>
          </cell>
          <cell r="J277" t="str">
            <v>東日本２部営業１課　</v>
          </cell>
          <cell r="K277" t="str">
            <v>磯　浩隆　　　　　　</v>
          </cell>
          <cell r="L277" t="str">
            <v xml:space="preserve"> </v>
          </cell>
          <cell r="M277">
            <v>170700445</v>
          </cell>
          <cell r="N277">
            <v>90</v>
          </cell>
        </row>
        <row r="278">
          <cell r="A278">
            <v>274</v>
          </cell>
          <cell r="B278" t="str">
            <v>（有）晃葉保険事務所　　　　　</v>
          </cell>
          <cell r="C278" t="str">
            <v>S21205060</v>
          </cell>
          <cell r="D278">
            <v>105</v>
          </cell>
          <cell r="E278">
            <v>1051332</v>
          </cell>
          <cell r="F278">
            <v>1051332</v>
          </cell>
          <cell r="G278" t="str">
            <v>○</v>
          </cell>
          <cell r="H278" t="str">
            <v>○</v>
          </cell>
          <cell r="I278" t="str">
            <v>○</v>
          </cell>
          <cell r="J278" t="str">
            <v>京葉営業所　　　　　</v>
          </cell>
          <cell r="K278" t="str">
            <v>片田　早人　　　　　</v>
          </cell>
          <cell r="L278" t="str">
            <v xml:space="preserve"> </v>
          </cell>
          <cell r="M278">
            <v>180800191</v>
          </cell>
          <cell r="N278">
            <v>100</v>
          </cell>
        </row>
        <row r="279">
          <cell r="A279">
            <v>275</v>
          </cell>
          <cell r="B279" t="str">
            <v>野口　勉　　　　　　　　　　　</v>
          </cell>
          <cell r="C279" t="str">
            <v>S21105130</v>
          </cell>
          <cell r="D279">
            <v>105</v>
          </cell>
          <cell r="E279">
            <v>1045067</v>
          </cell>
          <cell r="F279">
            <v>1045067</v>
          </cell>
          <cell r="G279" t="str">
            <v>○</v>
          </cell>
          <cell r="H279" t="str">
            <v>○</v>
          </cell>
          <cell r="I279" t="str">
            <v>○</v>
          </cell>
          <cell r="J279" t="str">
            <v>北関東営業所　　　　</v>
          </cell>
          <cell r="K279" t="str">
            <v>井家　賢尚　　　　　</v>
          </cell>
          <cell r="L279" t="str">
            <v xml:space="preserve"> </v>
          </cell>
          <cell r="M279">
            <v>160200172</v>
          </cell>
          <cell r="N279">
            <v>70</v>
          </cell>
        </row>
        <row r="280">
          <cell r="A280">
            <v>276</v>
          </cell>
          <cell r="B280" t="str">
            <v>（株）パートナーズ　　　　　　</v>
          </cell>
          <cell r="C280" t="str">
            <v>S21105130</v>
          </cell>
          <cell r="D280">
            <v>104</v>
          </cell>
          <cell r="E280">
            <v>1044984</v>
          </cell>
          <cell r="F280">
            <v>1044984</v>
          </cell>
          <cell r="G280" t="str">
            <v>　</v>
          </cell>
          <cell r="H280" t="str">
            <v>　</v>
          </cell>
          <cell r="I280" t="str">
            <v>○</v>
          </cell>
          <cell r="J280" t="str">
            <v>北関東営業所　　　　</v>
          </cell>
          <cell r="K280" t="str">
            <v>田村　崇　　　　　　</v>
          </cell>
          <cell r="L280" t="str">
            <v xml:space="preserve"> </v>
          </cell>
          <cell r="M280">
            <v>191200034</v>
          </cell>
          <cell r="N280">
            <v>70</v>
          </cell>
        </row>
        <row r="281">
          <cell r="A281">
            <v>277</v>
          </cell>
          <cell r="B281" t="str">
            <v>（有）札幌メンテナンス　　　　</v>
          </cell>
          <cell r="C281" t="str">
            <v>S20105030</v>
          </cell>
          <cell r="D281">
            <v>81</v>
          </cell>
          <cell r="E281">
            <v>811062</v>
          </cell>
          <cell r="F281">
            <v>1041018</v>
          </cell>
          <cell r="G281" t="str">
            <v>○</v>
          </cell>
          <cell r="H281" t="str">
            <v>○</v>
          </cell>
          <cell r="I281" t="str">
            <v>○</v>
          </cell>
          <cell r="J281" t="str">
            <v>北海道営業１課　　　</v>
          </cell>
          <cell r="K281" t="str">
            <v>東屋敷　祐介　　　　</v>
          </cell>
          <cell r="L281" t="str">
            <v xml:space="preserve"> </v>
          </cell>
          <cell r="M281">
            <v>170700119</v>
          </cell>
          <cell r="N281">
            <v>10</v>
          </cell>
        </row>
        <row r="282">
          <cell r="A282">
            <v>278</v>
          </cell>
          <cell r="B282" t="str">
            <v>（有）センターフィールド　　　</v>
          </cell>
          <cell r="C282" t="str">
            <v>S21705110</v>
          </cell>
          <cell r="D282">
            <v>104</v>
          </cell>
          <cell r="E282">
            <v>1040455</v>
          </cell>
          <cell r="F282">
            <v>1040455</v>
          </cell>
          <cell r="G282" t="str">
            <v>○</v>
          </cell>
          <cell r="H282" t="str">
            <v>○</v>
          </cell>
          <cell r="I282" t="str">
            <v>○</v>
          </cell>
          <cell r="J282" t="str">
            <v>北陸営業所　　　　　</v>
          </cell>
          <cell r="K282" t="str">
            <v>金子　伸広　　　　　</v>
          </cell>
          <cell r="L282" t="str">
            <v xml:space="preserve"> </v>
          </cell>
          <cell r="M282">
            <v>181000040</v>
          </cell>
          <cell r="N282">
            <v>160</v>
          </cell>
        </row>
        <row r="283">
          <cell r="A283">
            <v>279</v>
          </cell>
          <cell r="B283" t="str">
            <v>（株）保険ライフサービス　　　</v>
          </cell>
          <cell r="C283" t="str">
            <v>OT1305190</v>
          </cell>
          <cell r="D283">
            <v>104</v>
          </cell>
          <cell r="E283">
            <v>1039548</v>
          </cell>
          <cell r="F283">
            <v>1039548</v>
          </cell>
          <cell r="G283" t="str">
            <v>○</v>
          </cell>
          <cell r="H283" t="str">
            <v>○</v>
          </cell>
          <cell r="I283" t="str">
            <v>○</v>
          </cell>
          <cell r="J283" t="str">
            <v>東東京営業所　　　　</v>
          </cell>
          <cell r="K283" t="str">
            <v>久保　啓太　　　　　</v>
          </cell>
          <cell r="L283" t="str">
            <v xml:space="preserve"> </v>
          </cell>
          <cell r="M283">
            <v>190400170</v>
          </cell>
          <cell r="N283">
            <v>130</v>
          </cell>
        </row>
        <row r="284">
          <cell r="A284">
            <v>280</v>
          </cell>
          <cell r="B284" t="str">
            <v>（株）タッグ・アセットマネジメ</v>
          </cell>
          <cell r="C284" t="str">
            <v>S22805220</v>
          </cell>
          <cell r="D284">
            <v>100</v>
          </cell>
          <cell r="E284">
            <v>995217</v>
          </cell>
          <cell r="F284">
            <v>1028967</v>
          </cell>
          <cell r="G284" t="str">
            <v>○</v>
          </cell>
          <cell r="H284" t="str">
            <v>○</v>
          </cell>
          <cell r="I284" t="str">
            <v>○</v>
          </cell>
          <cell r="J284" t="str">
            <v>神戸営業所　　　　　</v>
          </cell>
          <cell r="K284" t="str">
            <v>北原　正彦　　　　　</v>
          </cell>
          <cell r="L284" t="str">
            <v xml:space="preserve"> </v>
          </cell>
          <cell r="M284">
            <v>190700432</v>
          </cell>
          <cell r="N284">
            <v>210</v>
          </cell>
        </row>
        <row r="285">
          <cell r="A285">
            <v>281</v>
          </cell>
          <cell r="B285" t="str">
            <v>同栄商工（株）　　　　　　　　</v>
          </cell>
          <cell r="C285" t="str">
            <v>OT1305190</v>
          </cell>
          <cell r="D285">
            <v>103</v>
          </cell>
          <cell r="E285">
            <v>1028140</v>
          </cell>
          <cell r="F285">
            <v>1028140</v>
          </cell>
          <cell r="G285" t="str">
            <v>　</v>
          </cell>
          <cell r="H285" t="str">
            <v>○</v>
          </cell>
          <cell r="I285" t="str">
            <v>○</v>
          </cell>
          <cell r="J285" t="str">
            <v>東東京営業所　　　　</v>
          </cell>
          <cell r="K285" t="str">
            <v>久保　啓太　　　　　</v>
          </cell>
          <cell r="L285" t="str">
            <v>*</v>
          </cell>
          <cell r="M285">
            <v>190900458</v>
          </cell>
          <cell r="N285">
            <v>130</v>
          </cell>
        </row>
        <row r="286">
          <cell r="A286">
            <v>282</v>
          </cell>
          <cell r="B286" t="str">
            <v>（株）平松保険事務所　　　　　</v>
          </cell>
          <cell r="C286" t="str">
            <v>S22105270</v>
          </cell>
          <cell r="D286">
            <v>38</v>
          </cell>
          <cell r="E286">
            <v>375752</v>
          </cell>
          <cell r="F286">
            <v>1025576</v>
          </cell>
          <cell r="G286" t="str">
            <v>○</v>
          </cell>
          <cell r="H286" t="str">
            <v>○</v>
          </cell>
          <cell r="I286" t="str">
            <v>○</v>
          </cell>
          <cell r="J286" t="str">
            <v>岐阜営業所　　　　　</v>
          </cell>
          <cell r="K286" t="str">
            <v>大木　賢次　　　　　</v>
          </cell>
          <cell r="L286" t="str">
            <v xml:space="preserve"> </v>
          </cell>
          <cell r="M286">
            <v>170300285</v>
          </cell>
          <cell r="N286">
            <v>205</v>
          </cell>
        </row>
        <row r="287">
          <cell r="A287">
            <v>283</v>
          </cell>
          <cell r="B287" t="str">
            <v>引地　利晴　　　　　　　　　　</v>
          </cell>
          <cell r="C287" t="str">
            <v>OT0405120</v>
          </cell>
          <cell r="D287">
            <v>102</v>
          </cell>
          <cell r="E287">
            <v>1023756</v>
          </cell>
          <cell r="F287">
            <v>1023756</v>
          </cell>
          <cell r="G287" t="str">
            <v>○</v>
          </cell>
          <cell r="H287" t="str">
            <v>○</v>
          </cell>
          <cell r="I287" t="str">
            <v>○</v>
          </cell>
          <cell r="J287" t="str">
            <v>東北営業所　　　　　</v>
          </cell>
          <cell r="K287" t="str">
            <v>竹下　俊之　　　　　</v>
          </cell>
          <cell r="L287" t="str">
            <v xml:space="preserve"> </v>
          </cell>
          <cell r="M287">
            <v>151100322</v>
          </cell>
          <cell r="N287">
            <v>110</v>
          </cell>
        </row>
        <row r="288">
          <cell r="A288">
            <v>284</v>
          </cell>
          <cell r="B288" t="str">
            <v>（有）イング　　　　　　　　　</v>
          </cell>
          <cell r="C288" t="str">
            <v>S21105130</v>
          </cell>
          <cell r="D288">
            <v>95</v>
          </cell>
          <cell r="E288">
            <v>954004</v>
          </cell>
          <cell r="F288">
            <v>1023544</v>
          </cell>
          <cell r="G288" t="str">
            <v>○</v>
          </cell>
          <cell r="H288" t="str">
            <v>○</v>
          </cell>
          <cell r="I288" t="str">
            <v>○</v>
          </cell>
          <cell r="J288" t="str">
            <v>北関東営業所　　　　</v>
          </cell>
          <cell r="K288" t="str">
            <v>田村　崇　　　　　　</v>
          </cell>
          <cell r="L288" t="str">
            <v xml:space="preserve"> </v>
          </cell>
          <cell r="M288">
            <v>190200189</v>
          </cell>
          <cell r="N288">
            <v>70</v>
          </cell>
        </row>
        <row r="289">
          <cell r="A289">
            <v>285</v>
          </cell>
          <cell r="B289" t="str">
            <v>（有）中谷保険事務所　　　　　</v>
          </cell>
          <cell r="C289" t="str">
            <v>S22805020</v>
          </cell>
          <cell r="D289">
            <v>92</v>
          </cell>
          <cell r="E289">
            <v>918552</v>
          </cell>
          <cell r="F289">
            <v>1020224</v>
          </cell>
          <cell r="G289" t="str">
            <v>×</v>
          </cell>
          <cell r="H289" t="str">
            <v>×</v>
          </cell>
          <cell r="I289" t="str">
            <v>○</v>
          </cell>
          <cell r="J289" t="str">
            <v>神戸営業所　　　　　</v>
          </cell>
          <cell r="K289" t="str">
            <v>嶋　喜義　　　　　　</v>
          </cell>
          <cell r="L289" t="str">
            <v xml:space="preserve"> </v>
          </cell>
          <cell r="M289">
            <v>170100324</v>
          </cell>
          <cell r="N289">
            <v>210</v>
          </cell>
        </row>
        <row r="290">
          <cell r="A290">
            <v>286</v>
          </cell>
          <cell r="B290" t="str">
            <v>（株）アドシステム　　　　　　</v>
          </cell>
          <cell r="C290" t="str">
            <v>OT2205280</v>
          </cell>
          <cell r="D290">
            <v>102</v>
          </cell>
          <cell r="E290">
            <v>1019487</v>
          </cell>
          <cell r="F290">
            <v>1019487</v>
          </cell>
          <cell r="G290" t="str">
            <v>○</v>
          </cell>
          <cell r="H290" t="str">
            <v>○</v>
          </cell>
          <cell r="I290" t="str">
            <v>×</v>
          </cell>
          <cell r="J290" t="str">
            <v>浜松営業所　　　　　</v>
          </cell>
          <cell r="K290" t="str">
            <v>川合　広昭　　　　　</v>
          </cell>
          <cell r="L290" t="str">
            <v xml:space="preserve"> </v>
          </cell>
          <cell r="M290">
            <v>190600160</v>
          </cell>
          <cell r="N290">
            <v>0</v>
          </cell>
        </row>
        <row r="291">
          <cell r="A291">
            <v>287</v>
          </cell>
          <cell r="B291" t="str">
            <v>エフアイ（有）　　　　　　　　</v>
          </cell>
          <cell r="C291" t="str">
            <v>S23605150</v>
          </cell>
          <cell r="D291">
            <v>88</v>
          </cell>
          <cell r="E291">
            <v>884670</v>
          </cell>
          <cell r="F291">
            <v>1018146</v>
          </cell>
          <cell r="G291" t="str">
            <v>○</v>
          </cell>
          <cell r="H291" t="str">
            <v>○</v>
          </cell>
          <cell r="I291" t="str">
            <v>○</v>
          </cell>
          <cell r="J291" t="str">
            <v>四国営業所　　　　　</v>
          </cell>
          <cell r="K291" t="str">
            <v>中嶋　健太郎　　　　</v>
          </cell>
          <cell r="L291" t="str">
            <v xml:space="preserve"> </v>
          </cell>
          <cell r="M291">
            <v>170700348</v>
          </cell>
          <cell r="N291">
            <v>230</v>
          </cell>
        </row>
        <row r="292">
          <cell r="A292">
            <v>288</v>
          </cell>
          <cell r="B292" t="str">
            <v>（有）倉重興業　　　　　　　　</v>
          </cell>
          <cell r="C292" t="str">
            <v>S24005040</v>
          </cell>
          <cell r="D292">
            <v>84</v>
          </cell>
          <cell r="E292">
            <v>841742</v>
          </cell>
          <cell r="F292">
            <v>1014506</v>
          </cell>
          <cell r="G292" t="str">
            <v>○</v>
          </cell>
          <cell r="H292" t="str">
            <v>○</v>
          </cell>
          <cell r="I292" t="str">
            <v>○</v>
          </cell>
          <cell r="J292" t="str">
            <v>九州営業１課　　　　</v>
          </cell>
          <cell r="K292" t="str">
            <v>佐伯　実　　　　　　</v>
          </cell>
          <cell r="L292" t="str">
            <v xml:space="preserve"> </v>
          </cell>
          <cell r="M292">
            <v>170900231</v>
          </cell>
          <cell r="N292">
            <v>250</v>
          </cell>
        </row>
        <row r="293">
          <cell r="A293">
            <v>289</v>
          </cell>
          <cell r="B293" t="str">
            <v>（有）オフィスほけんや　　　　</v>
          </cell>
          <cell r="C293" t="str">
            <v>S22805020</v>
          </cell>
          <cell r="D293">
            <v>101</v>
          </cell>
          <cell r="E293">
            <v>1011708</v>
          </cell>
          <cell r="F293">
            <v>1011708</v>
          </cell>
          <cell r="G293" t="str">
            <v>○</v>
          </cell>
          <cell r="H293" t="str">
            <v>○</v>
          </cell>
          <cell r="I293" t="str">
            <v>○</v>
          </cell>
          <cell r="J293" t="str">
            <v>神戸営業所　　　　　</v>
          </cell>
          <cell r="K293" t="str">
            <v>北原　正彦　　　　　</v>
          </cell>
          <cell r="L293" t="str">
            <v xml:space="preserve"> </v>
          </cell>
          <cell r="M293">
            <v>170200361</v>
          </cell>
          <cell r="N293">
            <v>210</v>
          </cell>
        </row>
        <row r="294">
          <cell r="A294">
            <v>290</v>
          </cell>
          <cell r="B294" t="str">
            <v>杉浦　秀治　　　　　　　　　　</v>
          </cell>
          <cell r="C294" t="str">
            <v>S22205100</v>
          </cell>
          <cell r="D294">
            <v>101</v>
          </cell>
          <cell r="E294">
            <v>1005233</v>
          </cell>
          <cell r="F294">
            <v>1005233</v>
          </cell>
          <cell r="G294" t="str">
            <v>○</v>
          </cell>
          <cell r="H294" t="str">
            <v>○</v>
          </cell>
          <cell r="I294" t="str">
            <v>○</v>
          </cell>
          <cell r="J294" t="str">
            <v>浜松営業所　　　　　</v>
          </cell>
          <cell r="K294" t="str">
            <v>加藤　修吾　　　　　</v>
          </cell>
          <cell r="L294" t="str">
            <v xml:space="preserve"> </v>
          </cell>
          <cell r="M294">
            <v>160100380</v>
          </cell>
          <cell r="N294">
            <v>0</v>
          </cell>
        </row>
        <row r="295">
          <cell r="A295">
            <v>291</v>
          </cell>
          <cell r="B295" t="str">
            <v>倉橋　典江　　　　　　　　　　</v>
          </cell>
          <cell r="C295" t="str">
            <v>OT1305170</v>
          </cell>
          <cell r="D295">
            <v>91</v>
          </cell>
          <cell r="E295">
            <v>913071</v>
          </cell>
          <cell r="F295">
            <v>1004622</v>
          </cell>
          <cell r="G295" t="str">
            <v>　</v>
          </cell>
          <cell r="H295" t="str">
            <v>○</v>
          </cell>
          <cell r="I295" t="str">
            <v>○</v>
          </cell>
          <cell r="J295" t="str">
            <v>西東京営業所　　　　</v>
          </cell>
          <cell r="K295" t="str">
            <v>天野　淳　　　　　　</v>
          </cell>
          <cell r="L295" t="str">
            <v xml:space="preserve"> </v>
          </cell>
          <cell r="M295">
            <v>191000159</v>
          </cell>
          <cell r="N295">
            <v>80</v>
          </cell>
        </row>
        <row r="296">
          <cell r="A296">
            <v>292</v>
          </cell>
          <cell r="B296" t="str">
            <v>川野　博　　　　　　　　　　　</v>
          </cell>
          <cell r="C296" t="str">
            <v>FP4305250</v>
          </cell>
          <cell r="D296">
            <v>99</v>
          </cell>
          <cell r="E296">
            <v>991278</v>
          </cell>
          <cell r="F296">
            <v>999798</v>
          </cell>
          <cell r="G296" t="str">
            <v>○</v>
          </cell>
          <cell r="H296" t="str">
            <v>○</v>
          </cell>
          <cell r="I296" t="str">
            <v>○</v>
          </cell>
          <cell r="J296" t="str">
            <v>九州営業１課　　　　</v>
          </cell>
          <cell r="K296" t="str">
            <v>川端　有生　　　　　</v>
          </cell>
          <cell r="L296" t="str">
            <v xml:space="preserve"> </v>
          </cell>
          <cell r="M296">
            <v>190700351</v>
          </cell>
          <cell r="N296">
            <v>250</v>
          </cell>
        </row>
        <row r="297">
          <cell r="A297">
            <v>293</v>
          </cell>
          <cell r="B297" t="str">
            <v>森瀬　達也　　　　　　　　　　</v>
          </cell>
          <cell r="C297" t="str">
            <v>FP2105270</v>
          </cell>
          <cell r="D297">
            <v>77</v>
          </cell>
          <cell r="E297">
            <v>765658</v>
          </cell>
          <cell r="F297">
            <v>999574</v>
          </cell>
          <cell r="G297" t="str">
            <v>○</v>
          </cell>
          <cell r="H297" t="str">
            <v>○</v>
          </cell>
          <cell r="I297" t="str">
            <v>×</v>
          </cell>
          <cell r="J297" t="str">
            <v>岐阜営業所　　　　　</v>
          </cell>
          <cell r="K297" t="str">
            <v>大竹　博貴　　　　　</v>
          </cell>
          <cell r="L297" t="str">
            <v xml:space="preserve"> </v>
          </cell>
          <cell r="M297">
            <v>170600491</v>
          </cell>
          <cell r="N297">
            <v>205</v>
          </cell>
        </row>
        <row r="298">
          <cell r="A298">
            <v>294</v>
          </cell>
          <cell r="B298" t="str">
            <v>（株）日本システムゴルフ　　　</v>
          </cell>
          <cell r="C298" t="str">
            <v>OT1305190</v>
          </cell>
          <cell r="D298">
            <v>100</v>
          </cell>
          <cell r="E298">
            <v>998856</v>
          </cell>
          <cell r="F298">
            <v>998856</v>
          </cell>
          <cell r="G298" t="str">
            <v>○</v>
          </cell>
          <cell r="H298" t="str">
            <v>○</v>
          </cell>
          <cell r="I298" t="str">
            <v>○</v>
          </cell>
          <cell r="J298" t="str">
            <v>東日本２部営業１課　</v>
          </cell>
          <cell r="K298" t="str">
            <v>高橋　篤司　　　　　</v>
          </cell>
          <cell r="L298" t="str">
            <v xml:space="preserve"> </v>
          </cell>
          <cell r="M298">
            <v>180100025</v>
          </cell>
          <cell r="N298">
            <v>90</v>
          </cell>
        </row>
        <row r="299">
          <cell r="A299">
            <v>295</v>
          </cell>
          <cell r="B299" t="str">
            <v>（有）小林事務所　　　　　　　</v>
          </cell>
          <cell r="C299" t="str">
            <v>S20905160</v>
          </cell>
          <cell r="D299">
            <v>100</v>
          </cell>
          <cell r="E299">
            <v>997544</v>
          </cell>
          <cell r="F299">
            <v>997544</v>
          </cell>
          <cell r="G299" t="str">
            <v>○</v>
          </cell>
          <cell r="H299" t="str">
            <v>○</v>
          </cell>
          <cell r="I299" t="str">
            <v>×</v>
          </cell>
          <cell r="J299" t="str">
            <v>宇都宮営業所　　　　</v>
          </cell>
          <cell r="K299" t="str">
            <v>阿久津　憲二　　　　</v>
          </cell>
          <cell r="L299" t="str">
            <v xml:space="preserve"> </v>
          </cell>
          <cell r="M299">
            <v>170300099</v>
          </cell>
          <cell r="N299">
            <v>120</v>
          </cell>
        </row>
        <row r="300">
          <cell r="A300">
            <v>296</v>
          </cell>
          <cell r="B300" t="str">
            <v>サンリバティー（株）　　　　　</v>
          </cell>
          <cell r="C300" t="str">
            <v>OT1405090</v>
          </cell>
          <cell r="D300">
            <v>81</v>
          </cell>
          <cell r="E300">
            <v>813230</v>
          </cell>
          <cell r="F300">
            <v>995510</v>
          </cell>
          <cell r="G300" t="str">
            <v>○</v>
          </cell>
          <cell r="H300" t="str">
            <v>○</v>
          </cell>
          <cell r="I300" t="str">
            <v>×</v>
          </cell>
          <cell r="J300" t="str">
            <v>神奈川営業所　　　　</v>
          </cell>
          <cell r="K300" t="str">
            <v>荒川　宗久　　　　　</v>
          </cell>
          <cell r="L300" t="str">
            <v xml:space="preserve"> </v>
          </cell>
          <cell r="M300">
            <v>190300159</v>
          </cell>
          <cell r="N300">
            <v>50</v>
          </cell>
        </row>
        <row r="301">
          <cell r="A301">
            <v>297</v>
          </cell>
          <cell r="B301" t="str">
            <v>（有）スタック　　　　　　　　</v>
          </cell>
          <cell r="C301" t="str">
            <v>S20105030</v>
          </cell>
          <cell r="D301">
            <v>99</v>
          </cell>
          <cell r="E301">
            <v>989983</v>
          </cell>
          <cell r="F301">
            <v>989983</v>
          </cell>
          <cell r="G301" t="str">
            <v>○</v>
          </cell>
          <cell r="H301" t="str">
            <v>○</v>
          </cell>
          <cell r="I301" t="str">
            <v>○</v>
          </cell>
          <cell r="J301" t="str">
            <v>北海道営業２課　　　</v>
          </cell>
          <cell r="K301" t="str">
            <v>近間　俊一　　　　　</v>
          </cell>
          <cell r="L301" t="str">
            <v xml:space="preserve"> </v>
          </cell>
          <cell r="M301">
            <v>150700865</v>
          </cell>
          <cell r="N301">
            <v>20</v>
          </cell>
        </row>
        <row r="302">
          <cell r="A302">
            <v>298</v>
          </cell>
          <cell r="B302" t="str">
            <v>（有）プロスタッフ湘南　　　　</v>
          </cell>
          <cell r="C302" t="str">
            <v>S21405090</v>
          </cell>
          <cell r="D302">
            <v>98</v>
          </cell>
          <cell r="E302">
            <v>982455</v>
          </cell>
          <cell r="F302">
            <v>982455</v>
          </cell>
          <cell r="G302" t="str">
            <v>　</v>
          </cell>
          <cell r="H302" t="str">
            <v>○</v>
          </cell>
          <cell r="I302" t="str">
            <v>○</v>
          </cell>
          <cell r="J302" t="str">
            <v>神奈川営業所　　　　</v>
          </cell>
          <cell r="K302" t="str">
            <v>荒川　宗久　　　　　</v>
          </cell>
          <cell r="L302" t="str">
            <v>*</v>
          </cell>
          <cell r="M302">
            <v>190800020</v>
          </cell>
          <cell r="N302">
            <v>50</v>
          </cell>
        </row>
        <row r="303">
          <cell r="A303">
            <v>299</v>
          </cell>
          <cell r="B303" t="str">
            <v>（株）アイクレット　　　　　　</v>
          </cell>
          <cell r="C303" t="str">
            <v>S22705020</v>
          </cell>
          <cell r="D303">
            <v>41</v>
          </cell>
          <cell r="E303">
            <v>410100</v>
          </cell>
          <cell r="F303">
            <v>980172</v>
          </cell>
          <cell r="G303" t="str">
            <v>○</v>
          </cell>
          <cell r="H303" t="str">
            <v>×</v>
          </cell>
          <cell r="I303" t="str">
            <v>○</v>
          </cell>
          <cell r="J303" t="str">
            <v>西日本営業２課　　　</v>
          </cell>
          <cell r="K303" t="str">
            <v>中村　隆治　　　　　</v>
          </cell>
          <cell r="L303" t="str">
            <v xml:space="preserve"> </v>
          </cell>
          <cell r="M303">
            <v>180800361</v>
          </cell>
          <cell r="N303">
            <v>190</v>
          </cell>
        </row>
        <row r="304">
          <cell r="A304">
            <v>300</v>
          </cell>
          <cell r="B304" t="str">
            <v>松本　誠　　　　　　　　　　　</v>
          </cell>
          <cell r="C304" t="str">
            <v>OT3505140</v>
          </cell>
          <cell r="D304">
            <v>79</v>
          </cell>
          <cell r="E304">
            <v>786276</v>
          </cell>
          <cell r="F304">
            <v>976968</v>
          </cell>
          <cell r="G304" t="str">
            <v>　</v>
          </cell>
          <cell r="H304" t="str">
            <v>○</v>
          </cell>
          <cell r="I304" t="str">
            <v>○</v>
          </cell>
          <cell r="J304" t="str">
            <v>中国営業所　　　　　</v>
          </cell>
          <cell r="K304" t="str">
            <v>吉本　高史　　　　　</v>
          </cell>
          <cell r="L304" t="str">
            <v xml:space="preserve"> </v>
          </cell>
          <cell r="M304">
            <v>191100234</v>
          </cell>
          <cell r="N304">
            <v>220</v>
          </cell>
        </row>
        <row r="305">
          <cell r="A305">
            <v>301</v>
          </cell>
          <cell r="B305" t="str">
            <v>波多野　寛　　　　　　　　　　</v>
          </cell>
          <cell r="C305" t="str">
            <v>C24205040</v>
          </cell>
          <cell r="D305">
            <v>68</v>
          </cell>
          <cell r="E305">
            <v>683973</v>
          </cell>
          <cell r="F305">
            <v>974133</v>
          </cell>
          <cell r="G305" t="str">
            <v>×</v>
          </cell>
          <cell r="H305" t="str">
            <v>○</v>
          </cell>
          <cell r="I305" t="str">
            <v>×</v>
          </cell>
          <cell r="J305" t="str">
            <v>九州営業２課　　　　</v>
          </cell>
          <cell r="K305" t="str">
            <v>奥平　耕一郎　　　　</v>
          </cell>
          <cell r="L305" t="str">
            <v xml:space="preserve"> </v>
          </cell>
          <cell r="M305">
            <v>140700420</v>
          </cell>
          <cell r="N305">
            <v>250</v>
          </cell>
        </row>
        <row r="306">
          <cell r="A306">
            <v>302</v>
          </cell>
          <cell r="B306" t="str">
            <v>（有）ユーワ　　　　　　　　　</v>
          </cell>
          <cell r="C306" t="str">
            <v>FP2105270</v>
          </cell>
          <cell r="D306">
            <v>96</v>
          </cell>
          <cell r="E306">
            <v>964277</v>
          </cell>
          <cell r="F306">
            <v>964277</v>
          </cell>
          <cell r="G306" t="str">
            <v>○</v>
          </cell>
          <cell r="H306" t="str">
            <v>○</v>
          </cell>
          <cell r="I306" t="str">
            <v>○</v>
          </cell>
          <cell r="J306" t="str">
            <v>岐阜営業所　　　　　</v>
          </cell>
          <cell r="K306" t="str">
            <v>大木　賢次　　　　　</v>
          </cell>
          <cell r="L306" t="str">
            <v xml:space="preserve"> </v>
          </cell>
          <cell r="M306">
            <v>180300318</v>
          </cell>
          <cell r="N306">
            <v>205</v>
          </cell>
        </row>
        <row r="307">
          <cell r="A307">
            <v>303</v>
          </cell>
          <cell r="B307" t="str">
            <v>（株）東部石油ユアサ　　　　　</v>
          </cell>
          <cell r="C307" t="str">
            <v>OT0105260</v>
          </cell>
          <cell r="D307">
            <v>88</v>
          </cell>
          <cell r="E307">
            <v>881476</v>
          </cell>
          <cell r="F307">
            <v>963364</v>
          </cell>
          <cell r="G307" t="str">
            <v>○</v>
          </cell>
          <cell r="H307" t="str">
            <v>○</v>
          </cell>
          <cell r="I307" t="str">
            <v>○</v>
          </cell>
          <cell r="J307" t="str">
            <v>帯広営業所　　　　　</v>
          </cell>
          <cell r="K307" t="str">
            <v>平出　典之　　　　　</v>
          </cell>
          <cell r="L307" t="str">
            <v xml:space="preserve"> </v>
          </cell>
          <cell r="M307">
            <v>190400145</v>
          </cell>
          <cell r="N307">
            <v>25</v>
          </cell>
        </row>
        <row r="308">
          <cell r="A308">
            <v>304</v>
          </cell>
          <cell r="B308" t="str">
            <v>（株）みらい　　　　　　　　　</v>
          </cell>
          <cell r="C308" t="str">
            <v>OT4005040</v>
          </cell>
          <cell r="D308">
            <v>96</v>
          </cell>
          <cell r="E308">
            <v>960696</v>
          </cell>
          <cell r="F308">
            <v>960696</v>
          </cell>
          <cell r="G308" t="str">
            <v>　</v>
          </cell>
          <cell r="H308" t="str">
            <v>○</v>
          </cell>
          <cell r="I308" t="str">
            <v>○</v>
          </cell>
          <cell r="J308" t="str">
            <v>九州営業２課　　　　</v>
          </cell>
          <cell r="K308" t="str">
            <v>福井　隆之　　　　　</v>
          </cell>
          <cell r="L308" t="str">
            <v>*</v>
          </cell>
          <cell r="M308">
            <v>190800240</v>
          </cell>
          <cell r="N308">
            <v>250</v>
          </cell>
        </row>
        <row r="309">
          <cell r="A309">
            <v>305</v>
          </cell>
          <cell r="B309" t="str">
            <v>（株）幸建　　　　　　　　　　</v>
          </cell>
          <cell r="C309" t="str">
            <v>OT1505010</v>
          </cell>
          <cell r="D309">
            <v>96</v>
          </cell>
          <cell r="E309">
            <v>959128</v>
          </cell>
          <cell r="F309">
            <v>959128</v>
          </cell>
          <cell r="G309" t="str">
            <v>○</v>
          </cell>
          <cell r="H309" t="str">
            <v>○</v>
          </cell>
          <cell r="I309" t="str">
            <v>×</v>
          </cell>
          <cell r="J309" t="str">
            <v>東日本１部営業１課　</v>
          </cell>
          <cell r="K309" t="str">
            <v>中村　永行　　　　　</v>
          </cell>
          <cell r="L309" t="str">
            <v xml:space="preserve"> </v>
          </cell>
          <cell r="M309">
            <v>180700405</v>
          </cell>
          <cell r="N309">
            <v>30</v>
          </cell>
        </row>
        <row r="310">
          <cell r="A310">
            <v>306</v>
          </cell>
          <cell r="B310" t="str">
            <v>（株）ゼロベース　　　　　　　</v>
          </cell>
          <cell r="C310" t="str">
            <v>S22405230</v>
          </cell>
          <cell r="D310">
            <v>96</v>
          </cell>
          <cell r="E310">
            <v>957786</v>
          </cell>
          <cell r="F310">
            <v>957786</v>
          </cell>
          <cell r="G310" t="str">
            <v>○</v>
          </cell>
          <cell r="H310" t="str">
            <v>○</v>
          </cell>
          <cell r="I310" t="str">
            <v>○</v>
          </cell>
          <cell r="J310" t="str">
            <v>三重営業所　　　　　</v>
          </cell>
          <cell r="K310" t="str">
            <v>鈴木　智博　　　　　</v>
          </cell>
          <cell r="L310" t="str">
            <v xml:space="preserve"> </v>
          </cell>
          <cell r="M310">
            <v>180300067</v>
          </cell>
          <cell r="N310">
            <v>170</v>
          </cell>
        </row>
        <row r="311">
          <cell r="A311">
            <v>307</v>
          </cell>
          <cell r="B311" t="str">
            <v>（株）ネットワーク　　　　　　</v>
          </cell>
          <cell r="C311" t="str">
            <v>OT1305190</v>
          </cell>
          <cell r="D311">
            <v>96</v>
          </cell>
          <cell r="E311">
            <v>957582</v>
          </cell>
          <cell r="F311">
            <v>957582</v>
          </cell>
          <cell r="G311" t="str">
            <v>○</v>
          </cell>
          <cell r="H311" t="str">
            <v>○</v>
          </cell>
          <cell r="I311" t="str">
            <v>○</v>
          </cell>
          <cell r="J311" t="str">
            <v>東東京営業所　　　　</v>
          </cell>
          <cell r="K311" t="str">
            <v>山田　康雄　　　　　</v>
          </cell>
          <cell r="L311" t="str">
            <v xml:space="preserve"> </v>
          </cell>
          <cell r="M311">
            <v>190700440</v>
          </cell>
          <cell r="N311">
            <v>130</v>
          </cell>
        </row>
        <row r="312">
          <cell r="A312">
            <v>308</v>
          </cell>
          <cell r="B312" t="str">
            <v>（株）エフピープライム　　　　</v>
          </cell>
          <cell r="C312" t="str">
            <v>OT1305170</v>
          </cell>
          <cell r="D312">
            <v>81</v>
          </cell>
          <cell r="E312">
            <v>808200</v>
          </cell>
          <cell r="F312">
            <v>954996</v>
          </cell>
          <cell r="G312" t="str">
            <v>○</v>
          </cell>
          <cell r="H312" t="str">
            <v>○</v>
          </cell>
          <cell r="I312" t="str">
            <v>×</v>
          </cell>
          <cell r="J312" t="str">
            <v>西東京営業所　　　　</v>
          </cell>
          <cell r="K312" t="str">
            <v>山田　光夫　　　　　</v>
          </cell>
          <cell r="L312" t="str">
            <v xml:space="preserve"> </v>
          </cell>
          <cell r="M312">
            <v>190500255</v>
          </cell>
          <cell r="N312">
            <v>80</v>
          </cell>
        </row>
        <row r="313">
          <cell r="A313">
            <v>309</v>
          </cell>
          <cell r="B313" t="str">
            <v>（株）セルビール　　　　　　　</v>
          </cell>
          <cell r="C313" t="str">
            <v>LP1305010</v>
          </cell>
          <cell r="D313">
            <v>95</v>
          </cell>
          <cell r="E313">
            <v>951072</v>
          </cell>
          <cell r="F313">
            <v>951072</v>
          </cell>
          <cell r="G313" t="str">
            <v>○</v>
          </cell>
          <cell r="H313" t="str">
            <v>○</v>
          </cell>
          <cell r="I313" t="str">
            <v>○</v>
          </cell>
          <cell r="J313" t="str">
            <v>東日本１部営業３課　</v>
          </cell>
          <cell r="K313" t="str">
            <v>鶴田　拓志　　　　　</v>
          </cell>
          <cell r="L313" t="str">
            <v xml:space="preserve"> </v>
          </cell>
          <cell r="M313">
            <v>190700416</v>
          </cell>
          <cell r="N313">
            <v>45</v>
          </cell>
        </row>
        <row r="314">
          <cell r="A314">
            <v>310</v>
          </cell>
          <cell r="B314" t="str">
            <v>（有）トラスト　　　　　　　　</v>
          </cell>
          <cell r="C314" t="str">
            <v>S22205100</v>
          </cell>
          <cell r="D314">
            <v>95</v>
          </cell>
          <cell r="E314">
            <v>948469</v>
          </cell>
          <cell r="F314">
            <v>948469</v>
          </cell>
          <cell r="G314" t="str">
            <v>○</v>
          </cell>
          <cell r="H314" t="str">
            <v>○</v>
          </cell>
          <cell r="I314" t="str">
            <v>○</v>
          </cell>
          <cell r="J314" t="str">
            <v>静岡営業所　　　　　</v>
          </cell>
          <cell r="K314" t="str">
            <v>増川　浩司　　　　　</v>
          </cell>
          <cell r="L314" t="str">
            <v xml:space="preserve"> </v>
          </cell>
          <cell r="M314">
            <v>180800051</v>
          </cell>
          <cell r="N314">
            <v>60</v>
          </cell>
        </row>
        <row r="315">
          <cell r="A315">
            <v>311</v>
          </cell>
          <cell r="B315" t="str">
            <v>木村　健吾　　　　　　　　　　</v>
          </cell>
          <cell r="C315" t="str">
            <v>C21205060</v>
          </cell>
          <cell r="D315">
            <v>94</v>
          </cell>
          <cell r="E315">
            <v>935268</v>
          </cell>
          <cell r="F315">
            <v>935268</v>
          </cell>
          <cell r="G315" t="str">
            <v>○</v>
          </cell>
          <cell r="H315" t="str">
            <v>○</v>
          </cell>
          <cell r="I315" t="str">
            <v>×</v>
          </cell>
          <cell r="J315" t="str">
            <v>京葉営業所　　　　　</v>
          </cell>
          <cell r="K315" t="str">
            <v>片田　早人　　　　　</v>
          </cell>
          <cell r="L315" t="str">
            <v xml:space="preserve"> </v>
          </cell>
          <cell r="M315">
            <v>150200021</v>
          </cell>
          <cell r="N315">
            <v>100</v>
          </cell>
        </row>
        <row r="316">
          <cell r="A316">
            <v>312</v>
          </cell>
          <cell r="B316" t="str">
            <v>（株）サリー・ジョイス・ジャパ</v>
          </cell>
          <cell r="C316" t="str">
            <v>M21305010</v>
          </cell>
          <cell r="D316">
            <v>93</v>
          </cell>
          <cell r="E316">
            <v>934948</v>
          </cell>
          <cell r="F316">
            <v>934948</v>
          </cell>
          <cell r="G316" t="str">
            <v>○</v>
          </cell>
          <cell r="H316" t="str">
            <v>○</v>
          </cell>
          <cell r="I316" t="str">
            <v>×</v>
          </cell>
          <cell r="J316" t="str">
            <v>東日本１部営業１課　</v>
          </cell>
          <cell r="K316" t="str">
            <v>白鳥　明彦　　　　　</v>
          </cell>
          <cell r="L316" t="str">
            <v xml:space="preserve"> </v>
          </cell>
          <cell r="M316">
            <v>170200485</v>
          </cell>
          <cell r="N316">
            <v>30</v>
          </cell>
        </row>
        <row r="317">
          <cell r="A317">
            <v>313</v>
          </cell>
          <cell r="B317" t="str">
            <v>（有）グローバル・エフピー　　</v>
          </cell>
          <cell r="C317" t="str">
            <v>FP4005040</v>
          </cell>
          <cell r="D317">
            <v>89</v>
          </cell>
          <cell r="E317">
            <v>893761</v>
          </cell>
          <cell r="F317">
            <v>933793</v>
          </cell>
          <cell r="G317" t="str">
            <v>○</v>
          </cell>
          <cell r="H317" t="str">
            <v>○</v>
          </cell>
          <cell r="I317" t="str">
            <v>○</v>
          </cell>
          <cell r="J317" t="str">
            <v>九州営業１課　　　　</v>
          </cell>
          <cell r="K317" t="str">
            <v>佐伯　実　　　　　　</v>
          </cell>
          <cell r="L317" t="str">
            <v xml:space="preserve"> </v>
          </cell>
          <cell r="M317">
            <v>190200162</v>
          </cell>
          <cell r="N317">
            <v>250</v>
          </cell>
        </row>
        <row r="318">
          <cell r="A318">
            <v>314</v>
          </cell>
          <cell r="B318" t="str">
            <v>（株）鯉城総合保険センター　　</v>
          </cell>
          <cell r="C318" t="str">
            <v>S23405140</v>
          </cell>
          <cell r="D318">
            <v>92</v>
          </cell>
          <cell r="E318">
            <v>924036</v>
          </cell>
          <cell r="F318">
            <v>924036</v>
          </cell>
          <cell r="G318" t="str">
            <v>○</v>
          </cell>
          <cell r="H318" t="str">
            <v>○</v>
          </cell>
          <cell r="I318" t="str">
            <v>×</v>
          </cell>
          <cell r="J318" t="str">
            <v>中国営業所　　　　　</v>
          </cell>
          <cell r="K318" t="str">
            <v>松岡　広樹　　　　　</v>
          </cell>
          <cell r="L318" t="str">
            <v xml:space="preserve"> </v>
          </cell>
          <cell r="M318">
            <v>170300480</v>
          </cell>
          <cell r="N318">
            <v>220</v>
          </cell>
        </row>
        <row r="319">
          <cell r="A319">
            <v>315</v>
          </cell>
          <cell r="B319" t="str">
            <v>（株）ライフ総合研究所　　　　</v>
          </cell>
          <cell r="C319" t="str">
            <v>S20905160</v>
          </cell>
          <cell r="D319">
            <v>82</v>
          </cell>
          <cell r="E319">
            <v>821326</v>
          </cell>
          <cell r="F319">
            <v>918147</v>
          </cell>
          <cell r="G319" t="str">
            <v>○</v>
          </cell>
          <cell r="H319" t="str">
            <v>○</v>
          </cell>
          <cell r="I319" t="str">
            <v>○</v>
          </cell>
          <cell r="J319" t="str">
            <v>宇都宮営業所　　　　</v>
          </cell>
          <cell r="K319" t="str">
            <v>井藤　力　　　　　　</v>
          </cell>
          <cell r="L319" t="str">
            <v xml:space="preserve"> </v>
          </cell>
          <cell r="M319">
            <v>190400099</v>
          </cell>
          <cell r="N319">
            <v>120</v>
          </cell>
        </row>
        <row r="320">
          <cell r="A320">
            <v>316</v>
          </cell>
          <cell r="B320" t="str">
            <v>（有）エフピークリエィター　　</v>
          </cell>
          <cell r="C320" t="str">
            <v>S23305140</v>
          </cell>
          <cell r="D320">
            <v>92</v>
          </cell>
          <cell r="E320">
            <v>917184</v>
          </cell>
          <cell r="F320">
            <v>917184</v>
          </cell>
          <cell r="G320" t="str">
            <v>○</v>
          </cell>
          <cell r="H320" t="str">
            <v>○</v>
          </cell>
          <cell r="I320" t="str">
            <v>○</v>
          </cell>
          <cell r="J320" t="str">
            <v>岡山営業所　　　　　</v>
          </cell>
          <cell r="K320" t="str">
            <v>榊原　康史　　　　　</v>
          </cell>
          <cell r="L320" t="str">
            <v>*</v>
          </cell>
          <cell r="M320">
            <v>191200239</v>
          </cell>
          <cell r="N320">
            <v>240</v>
          </cell>
        </row>
        <row r="321">
          <cell r="A321">
            <v>317</v>
          </cell>
          <cell r="B321" t="str">
            <v>塚本　達也　　　　　　　　　　</v>
          </cell>
          <cell r="C321" t="str">
            <v>OT1305170</v>
          </cell>
          <cell r="D321">
            <v>78</v>
          </cell>
          <cell r="E321">
            <v>776450</v>
          </cell>
          <cell r="F321">
            <v>912494</v>
          </cell>
          <cell r="G321" t="str">
            <v>○</v>
          </cell>
          <cell r="H321" t="str">
            <v>○</v>
          </cell>
          <cell r="I321" t="str">
            <v>○</v>
          </cell>
          <cell r="J321" t="str">
            <v>西東京営業所　　　　</v>
          </cell>
          <cell r="K321" t="str">
            <v>天野　淳　　　　　　</v>
          </cell>
          <cell r="L321" t="str">
            <v xml:space="preserve"> </v>
          </cell>
          <cell r="M321">
            <v>160900441</v>
          </cell>
          <cell r="N321">
            <v>80</v>
          </cell>
        </row>
        <row r="322">
          <cell r="A322">
            <v>318</v>
          </cell>
          <cell r="B322" t="str">
            <v>（有）元一産業　　　　　　　　</v>
          </cell>
          <cell r="C322" t="str">
            <v>C23705150</v>
          </cell>
          <cell r="D322">
            <v>91</v>
          </cell>
          <cell r="E322">
            <v>910742</v>
          </cell>
          <cell r="F322">
            <v>910742</v>
          </cell>
          <cell r="G322" t="str">
            <v>○</v>
          </cell>
          <cell r="H322" t="str">
            <v>○</v>
          </cell>
          <cell r="I322" t="str">
            <v>×</v>
          </cell>
          <cell r="J322" t="str">
            <v>四国営業所　　　　　</v>
          </cell>
          <cell r="K322" t="str">
            <v>斧田　伸康　　　　　</v>
          </cell>
          <cell r="L322" t="str">
            <v xml:space="preserve"> </v>
          </cell>
          <cell r="M322">
            <v>190100184</v>
          </cell>
          <cell r="N322">
            <v>230</v>
          </cell>
        </row>
        <row r="323">
          <cell r="A323">
            <v>319</v>
          </cell>
          <cell r="B323" t="str">
            <v>髙橋　通友　　　　　　　　　　</v>
          </cell>
          <cell r="C323" t="str">
            <v>LP1305010</v>
          </cell>
          <cell r="D323">
            <v>91</v>
          </cell>
          <cell r="E323">
            <v>908676</v>
          </cell>
          <cell r="F323">
            <v>908676</v>
          </cell>
          <cell r="G323" t="str">
            <v>○</v>
          </cell>
          <cell r="H323" t="str">
            <v>×</v>
          </cell>
          <cell r="I323" t="str">
            <v>○</v>
          </cell>
          <cell r="J323" t="str">
            <v>東日本１部営業１課　</v>
          </cell>
          <cell r="K323" t="str">
            <v>伊東　宗秋　　　　　</v>
          </cell>
          <cell r="L323" t="str">
            <v xml:space="preserve"> </v>
          </cell>
          <cell r="M323">
            <v>150900082</v>
          </cell>
          <cell r="N323">
            <v>30</v>
          </cell>
        </row>
        <row r="324">
          <cell r="A324">
            <v>320</v>
          </cell>
          <cell r="B324" t="str">
            <v>鈴木　中　　　　　　　　　　　</v>
          </cell>
          <cell r="C324" t="str">
            <v>S22705020</v>
          </cell>
          <cell r="D324">
            <v>90</v>
          </cell>
          <cell r="E324">
            <v>903665</v>
          </cell>
          <cell r="F324">
            <v>905213</v>
          </cell>
          <cell r="G324" t="str">
            <v>○</v>
          </cell>
          <cell r="H324" t="str">
            <v>○</v>
          </cell>
          <cell r="I324" t="str">
            <v>○</v>
          </cell>
          <cell r="J324" t="str">
            <v>西日本営業２課　　　</v>
          </cell>
          <cell r="K324" t="str">
            <v>四方　幹夫　　　　　</v>
          </cell>
          <cell r="L324" t="str">
            <v xml:space="preserve"> </v>
          </cell>
          <cell r="M324">
            <v>181200104</v>
          </cell>
          <cell r="N324">
            <v>190</v>
          </cell>
        </row>
        <row r="325">
          <cell r="A325">
            <v>321</v>
          </cell>
          <cell r="B325" t="str">
            <v>（有）渡木ライフサービス　　　</v>
          </cell>
          <cell r="C325" t="str">
            <v>FP4005040</v>
          </cell>
          <cell r="D325">
            <v>90</v>
          </cell>
          <cell r="E325">
            <v>903212</v>
          </cell>
          <cell r="F325">
            <v>903212</v>
          </cell>
          <cell r="G325" t="str">
            <v>○</v>
          </cell>
          <cell r="H325" t="str">
            <v>○</v>
          </cell>
          <cell r="I325" t="str">
            <v>○</v>
          </cell>
          <cell r="J325" t="str">
            <v>九州営業２課　　　　</v>
          </cell>
          <cell r="K325" t="str">
            <v>松下　彰博　　　　　</v>
          </cell>
          <cell r="L325" t="str">
            <v xml:space="preserve"> </v>
          </cell>
          <cell r="M325">
            <v>180500244</v>
          </cell>
          <cell r="N325">
            <v>250</v>
          </cell>
        </row>
        <row r="326">
          <cell r="A326">
            <v>322</v>
          </cell>
          <cell r="B326" t="str">
            <v>田中　チテ子　　　　　　　　　</v>
          </cell>
          <cell r="C326" t="str">
            <v>S24005040</v>
          </cell>
          <cell r="D326">
            <v>90</v>
          </cell>
          <cell r="E326">
            <v>903087</v>
          </cell>
          <cell r="F326">
            <v>903087</v>
          </cell>
          <cell r="G326" t="str">
            <v>○</v>
          </cell>
          <cell r="H326" t="str">
            <v>○</v>
          </cell>
          <cell r="I326" t="str">
            <v>×</v>
          </cell>
          <cell r="J326" t="str">
            <v>熊本営業所　　　　　</v>
          </cell>
          <cell r="K326" t="str">
            <v>鶴田　久伸　　　　　</v>
          </cell>
          <cell r="L326" t="str">
            <v xml:space="preserve"> </v>
          </cell>
          <cell r="M326">
            <v>180500260</v>
          </cell>
          <cell r="N326">
            <v>270</v>
          </cell>
        </row>
        <row r="327">
          <cell r="A327">
            <v>323</v>
          </cell>
          <cell r="B327" t="str">
            <v>金森　弘一郎　　　　　　　　　</v>
          </cell>
          <cell r="C327" t="str">
            <v>S23605150</v>
          </cell>
          <cell r="D327">
            <v>90</v>
          </cell>
          <cell r="E327">
            <v>896599</v>
          </cell>
          <cell r="F327">
            <v>897317</v>
          </cell>
          <cell r="G327" t="str">
            <v>○</v>
          </cell>
          <cell r="H327" t="str">
            <v>○</v>
          </cell>
          <cell r="I327" t="str">
            <v>○</v>
          </cell>
          <cell r="J327" t="str">
            <v>四国営業所　　　　　</v>
          </cell>
          <cell r="K327" t="str">
            <v>中嶋　健太郎　　　　</v>
          </cell>
          <cell r="L327" t="str">
            <v xml:space="preserve"> </v>
          </cell>
          <cell r="M327">
            <v>190200294</v>
          </cell>
          <cell r="N327">
            <v>230</v>
          </cell>
        </row>
        <row r="328">
          <cell r="A328">
            <v>324</v>
          </cell>
          <cell r="B328" t="str">
            <v>（有）ワールド企画　　　　　　</v>
          </cell>
          <cell r="C328" t="str">
            <v>FP4605040</v>
          </cell>
          <cell r="D328">
            <v>41</v>
          </cell>
          <cell r="E328">
            <v>405595</v>
          </cell>
          <cell r="F328">
            <v>895567</v>
          </cell>
          <cell r="G328" t="str">
            <v>　</v>
          </cell>
          <cell r="H328" t="str">
            <v>○</v>
          </cell>
          <cell r="I328" t="str">
            <v>○</v>
          </cell>
          <cell r="J328" t="str">
            <v>九州営業１課　　　　</v>
          </cell>
          <cell r="K328" t="str">
            <v>川端　有生　　　　　</v>
          </cell>
          <cell r="L328" t="str">
            <v xml:space="preserve"> </v>
          </cell>
          <cell r="M328">
            <v>191100188</v>
          </cell>
          <cell r="N328">
            <v>250</v>
          </cell>
        </row>
        <row r="329">
          <cell r="A329">
            <v>325</v>
          </cell>
          <cell r="B329" t="str">
            <v>（株）日本システム社　　　　　</v>
          </cell>
          <cell r="C329" t="str">
            <v>OT1405090</v>
          </cell>
          <cell r="D329">
            <v>89</v>
          </cell>
          <cell r="E329">
            <v>890928</v>
          </cell>
          <cell r="F329">
            <v>890928</v>
          </cell>
          <cell r="G329" t="str">
            <v>○</v>
          </cell>
          <cell r="H329" t="str">
            <v>○</v>
          </cell>
          <cell r="I329" t="str">
            <v>×</v>
          </cell>
          <cell r="J329" t="str">
            <v>神奈川営業所　　　　</v>
          </cell>
          <cell r="K329" t="str">
            <v>大谷　昌久　　　　　</v>
          </cell>
          <cell r="L329" t="str">
            <v xml:space="preserve"> </v>
          </cell>
          <cell r="M329">
            <v>180500228</v>
          </cell>
          <cell r="N329">
            <v>50</v>
          </cell>
        </row>
        <row r="330">
          <cell r="A330">
            <v>326</v>
          </cell>
          <cell r="B330" t="str">
            <v>セコム保険サービス（株）　　　</v>
          </cell>
          <cell r="C330" t="str">
            <v>FP1205060</v>
          </cell>
          <cell r="D330">
            <v>89</v>
          </cell>
          <cell r="E330">
            <v>888360</v>
          </cell>
          <cell r="F330">
            <v>888360</v>
          </cell>
          <cell r="G330" t="str">
            <v>○</v>
          </cell>
          <cell r="H330" t="str">
            <v>○</v>
          </cell>
          <cell r="I330" t="str">
            <v>○</v>
          </cell>
          <cell r="J330" t="str">
            <v>京葉営業所　　　　　</v>
          </cell>
          <cell r="K330" t="str">
            <v>片田　早人　　　　　</v>
          </cell>
          <cell r="L330" t="str">
            <v xml:space="preserve"> </v>
          </cell>
          <cell r="M330">
            <v>161200869</v>
          </cell>
          <cell r="N330">
            <v>100</v>
          </cell>
        </row>
        <row r="331">
          <cell r="A331">
            <v>327</v>
          </cell>
          <cell r="B331" t="str">
            <v>（有）松本保険企画　　　　　　</v>
          </cell>
          <cell r="C331" t="str">
            <v>S22805220</v>
          </cell>
          <cell r="D331">
            <v>84</v>
          </cell>
          <cell r="E331">
            <v>843982</v>
          </cell>
          <cell r="F331">
            <v>888082</v>
          </cell>
          <cell r="G331" t="str">
            <v>○</v>
          </cell>
          <cell r="H331" t="str">
            <v>×</v>
          </cell>
          <cell r="I331" t="str">
            <v>○</v>
          </cell>
          <cell r="J331" t="str">
            <v>神戸営業所　　　　　</v>
          </cell>
          <cell r="K331" t="str">
            <v>嶋　喜義　　　　　　</v>
          </cell>
          <cell r="L331" t="str">
            <v xml:space="preserve"> </v>
          </cell>
          <cell r="M331">
            <v>190700262</v>
          </cell>
          <cell r="N331">
            <v>210</v>
          </cell>
        </row>
        <row r="332">
          <cell r="A332">
            <v>328</v>
          </cell>
          <cell r="B332" t="str">
            <v>（有）ティ・ケー・エル　　　　</v>
          </cell>
          <cell r="C332" t="str">
            <v>OT1305170</v>
          </cell>
          <cell r="D332">
            <v>89</v>
          </cell>
          <cell r="E332">
            <v>887669</v>
          </cell>
          <cell r="F332">
            <v>887669</v>
          </cell>
          <cell r="G332" t="str">
            <v>○</v>
          </cell>
          <cell r="H332" t="str">
            <v>○</v>
          </cell>
          <cell r="I332" t="str">
            <v>○</v>
          </cell>
          <cell r="J332" t="str">
            <v>西東京営業所　　　　</v>
          </cell>
          <cell r="K332" t="str">
            <v>吉岡　英一　　　　　</v>
          </cell>
          <cell r="L332" t="str">
            <v xml:space="preserve"> </v>
          </cell>
          <cell r="M332">
            <v>170600408</v>
          </cell>
          <cell r="N332">
            <v>80</v>
          </cell>
        </row>
        <row r="333">
          <cell r="A333">
            <v>329</v>
          </cell>
          <cell r="B333" t="str">
            <v>ユニバーサル保険ライジング（株</v>
          </cell>
          <cell r="C333" t="str">
            <v>S22705020</v>
          </cell>
          <cell r="D333">
            <v>89</v>
          </cell>
          <cell r="E333">
            <v>886895</v>
          </cell>
          <cell r="F333">
            <v>886895</v>
          </cell>
          <cell r="G333" t="str">
            <v>○</v>
          </cell>
          <cell r="H333" t="str">
            <v>○</v>
          </cell>
          <cell r="I333" t="str">
            <v>○</v>
          </cell>
          <cell r="J333" t="str">
            <v>西日本営業１課　　　</v>
          </cell>
          <cell r="K333" t="str">
            <v>中道　満　　　　　　</v>
          </cell>
          <cell r="L333" t="str">
            <v xml:space="preserve"> </v>
          </cell>
          <cell r="M333">
            <v>170500470</v>
          </cell>
          <cell r="N333">
            <v>180</v>
          </cell>
        </row>
        <row r="334">
          <cell r="A334">
            <v>330</v>
          </cell>
          <cell r="B334" t="str">
            <v>山中　一広　　　　　　　　　　</v>
          </cell>
          <cell r="C334" t="str">
            <v>S20105030</v>
          </cell>
          <cell r="D334">
            <v>89</v>
          </cell>
          <cell r="E334">
            <v>885156</v>
          </cell>
          <cell r="F334">
            <v>885156</v>
          </cell>
          <cell r="G334" t="str">
            <v>○</v>
          </cell>
          <cell r="H334" t="str">
            <v>○</v>
          </cell>
          <cell r="I334" t="str">
            <v>○</v>
          </cell>
          <cell r="J334" t="str">
            <v>帯広営業所　　　　　</v>
          </cell>
          <cell r="K334" t="str">
            <v>鈴木　洋志　　　　　</v>
          </cell>
          <cell r="L334" t="str">
            <v xml:space="preserve"> </v>
          </cell>
          <cell r="M334">
            <v>170500144</v>
          </cell>
          <cell r="N334">
            <v>25</v>
          </cell>
        </row>
        <row r="335">
          <cell r="A335">
            <v>331</v>
          </cell>
          <cell r="B335" t="str">
            <v>（有）ゼネラルスタッフ　　　　</v>
          </cell>
          <cell r="C335" t="str">
            <v>C20105030</v>
          </cell>
          <cell r="D335">
            <v>88</v>
          </cell>
          <cell r="E335">
            <v>882126</v>
          </cell>
          <cell r="F335">
            <v>882126</v>
          </cell>
          <cell r="G335" t="str">
            <v>○</v>
          </cell>
          <cell r="H335" t="str">
            <v>○</v>
          </cell>
          <cell r="I335" t="str">
            <v>○</v>
          </cell>
          <cell r="J335" t="str">
            <v>北海道営業２課　　　</v>
          </cell>
          <cell r="K335" t="str">
            <v>近間　俊一　　　　　</v>
          </cell>
          <cell r="L335" t="str">
            <v xml:space="preserve"> </v>
          </cell>
          <cell r="M335">
            <v>170700461</v>
          </cell>
          <cell r="N335">
            <v>20</v>
          </cell>
        </row>
        <row r="336">
          <cell r="A336">
            <v>332</v>
          </cell>
          <cell r="B336" t="str">
            <v>（有）ゆたか　　　　　　　　　</v>
          </cell>
          <cell r="C336" t="str">
            <v>S21405090</v>
          </cell>
          <cell r="D336">
            <v>73</v>
          </cell>
          <cell r="E336">
            <v>729081</v>
          </cell>
          <cell r="F336">
            <v>879789</v>
          </cell>
          <cell r="G336" t="str">
            <v>○</v>
          </cell>
          <cell r="H336" t="str">
            <v>○</v>
          </cell>
          <cell r="I336" t="str">
            <v>○</v>
          </cell>
          <cell r="J336" t="str">
            <v>神奈川営業所　　　　</v>
          </cell>
          <cell r="K336" t="str">
            <v>石川　武　　　　　　</v>
          </cell>
          <cell r="L336" t="str">
            <v xml:space="preserve"> </v>
          </cell>
          <cell r="M336">
            <v>180100270</v>
          </cell>
          <cell r="N336">
            <v>50</v>
          </cell>
        </row>
        <row r="337">
          <cell r="A337">
            <v>333</v>
          </cell>
          <cell r="B337" t="str">
            <v>オールマイティープランニング（</v>
          </cell>
          <cell r="C337" t="str">
            <v>S22405230</v>
          </cell>
          <cell r="D337">
            <v>88</v>
          </cell>
          <cell r="E337">
            <v>879660</v>
          </cell>
          <cell r="F337">
            <v>879660</v>
          </cell>
          <cell r="G337" t="str">
            <v>　</v>
          </cell>
          <cell r="H337" t="str">
            <v>○</v>
          </cell>
          <cell r="I337" t="str">
            <v>○</v>
          </cell>
          <cell r="J337" t="str">
            <v>三重営業所　　　　　</v>
          </cell>
          <cell r="K337" t="str">
            <v>田代　光伸　　　　　</v>
          </cell>
          <cell r="L337" t="str">
            <v>*</v>
          </cell>
          <cell r="M337">
            <v>190900369</v>
          </cell>
          <cell r="N337">
            <v>170</v>
          </cell>
        </row>
        <row r="338">
          <cell r="A338">
            <v>334</v>
          </cell>
          <cell r="B338" t="str">
            <v>ヤマサン企業（株）　　　　　　</v>
          </cell>
          <cell r="C338" t="str">
            <v>RE3505200</v>
          </cell>
          <cell r="D338">
            <v>76</v>
          </cell>
          <cell r="E338">
            <v>757200</v>
          </cell>
          <cell r="F338">
            <v>877872</v>
          </cell>
          <cell r="G338" t="str">
            <v>　</v>
          </cell>
          <cell r="H338" t="str">
            <v>　</v>
          </cell>
          <cell r="I338" t="str">
            <v>○</v>
          </cell>
          <cell r="J338" t="str">
            <v>北九州営業所　　　　</v>
          </cell>
          <cell r="K338" t="str">
            <v>鎌田　秀一郎　　　　</v>
          </cell>
          <cell r="L338" t="str">
            <v xml:space="preserve"> </v>
          </cell>
          <cell r="M338">
            <v>191100200</v>
          </cell>
          <cell r="N338">
            <v>260</v>
          </cell>
        </row>
        <row r="339">
          <cell r="A339">
            <v>335</v>
          </cell>
          <cell r="B339" t="str">
            <v>佐渡島商事（株）　　　　　　　</v>
          </cell>
          <cell r="C339" t="str">
            <v>S22805220</v>
          </cell>
          <cell r="D339">
            <v>87</v>
          </cell>
          <cell r="E339">
            <v>870611</v>
          </cell>
          <cell r="F339">
            <v>870611</v>
          </cell>
          <cell r="G339" t="str">
            <v>○</v>
          </cell>
          <cell r="H339" t="str">
            <v>○</v>
          </cell>
          <cell r="I339" t="str">
            <v>×</v>
          </cell>
          <cell r="J339" t="str">
            <v>神戸営業所　　　　　</v>
          </cell>
          <cell r="K339" t="str">
            <v>古原　正則　　　　　</v>
          </cell>
          <cell r="L339" t="str">
            <v xml:space="preserve"> </v>
          </cell>
          <cell r="M339">
            <v>190600241</v>
          </cell>
          <cell r="N339">
            <v>210</v>
          </cell>
        </row>
        <row r="340">
          <cell r="A340">
            <v>336</v>
          </cell>
          <cell r="B340" t="str">
            <v>（株）オーエスピー企画オフィス</v>
          </cell>
          <cell r="C340" t="str">
            <v>S22205100</v>
          </cell>
          <cell r="D340">
            <v>87</v>
          </cell>
          <cell r="E340">
            <v>868323</v>
          </cell>
          <cell r="F340">
            <v>868323</v>
          </cell>
          <cell r="G340" t="str">
            <v>○</v>
          </cell>
          <cell r="H340" t="str">
            <v>○</v>
          </cell>
          <cell r="I340" t="str">
            <v>○</v>
          </cell>
          <cell r="J340" t="str">
            <v>静岡営業所　　　　　</v>
          </cell>
          <cell r="K340" t="str">
            <v>越後屋　智信　　　　</v>
          </cell>
          <cell r="L340" t="str">
            <v xml:space="preserve"> </v>
          </cell>
          <cell r="M340">
            <v>181000210</v>
          </cell>
          <cell r="N340">
            <v>60</v>
          </cell>
        </row>
        <row r="341">
          <cell r="A341">
            <v>337</v>
          </cell>
          <cell r="B341" t="str">
            <v>（株）プランニングフォー　　　</v>
          </cell>
          <cell r="C341" t="str">
            <v>S21305010</v>
          </cell>
          <cell r="D341">
            <v>82</v>
          </cell>
          <cell r="E341">
            <v>819043</v>
          </cell>
          <cell r="F341">
            <v>868255</v>
          </cell>
          <cell r="G341" t="str">
            <v>○</v>
          </cell>
          <cell r="H341" t="str">
            <v>○</v>
          </cell>
          <cell r="I341" t="str">
            <v>○</v>
          </cell>
          <cell r="J341" t="str">
            <v>東日本２部営業１課　</v>
          </cell>
          <cell r="K341" t="str">
            <v>三津井　敏弘　　　　</v>
          </cell>
          <cell r="L341" t="str">
            <v xml:space="preserve"> </v>
          </cell>
          <cell r="M341">
            <v>170200434</v>
          </cell>
          <cell r="N341">
            <v>90</v>
          </cell>
        </row>
        <row r="342">
          <cell r="A342">
            <v>338</v>
          </cell>
          <cell r="B342" t="str">
            <v>（株）ブレイン　　　　　　　　</v>
          </cell>
          <cell r="C342" t="str">
            <v>S23405140</v>
          </cell>
          <cell r="D342">
            <v>87</v>
          </cell>
          <cell r="E342">
            <v>866281</v>
          </cell>
          <cell r="F342">
            <v>866281</v>
          </cell>
          <cell r="G342" t="str">
            <v>○</v>
          </cell>
          <cell r="H342" t="str">
            <v>○</v>
          </cell>
          <cell r="I342" t="str">
            <v>○</v>
          </cell>
          <cell r="J342" t="str">
            <v>中国営業所　　　　　</v>
          </cell>
          <cell r="K342" t="str">
            <v>高松　賢二　　　　　</v>
          </cell>
          <cell r="L342" t="str">
            <v xml:space="preserve"> </v>
          </cell>
          <cell r="M342">
            <v>190100109</v>
          </cell>
          <cell r="N342">
            <v>220</v>
          </cell>
        </row>
        <row r="343">
          <cell r="A343">
            <v>339</v>
          </cell>
          <cell r="B343" t="str">
            <v>（株）トータルプラン　　　　　</v>
          </cell>
          <cell r="C343" t="str">
            <v>FP2805220</v>
          </cell>
          <cell r="D343">
            <v>86</v>
          </cell>
          <cell r="E343">
            <v>864878</v>
          </cell>
          <cell r="F343">
            <v>864878</v>
          </cell>
          <cell r="G343" t="str">
            <v>○</v>
          </cell>
          <cell r="H343" t="str">
            <v>○</v>
          </cell>
          <cell r="I343" t="str">
            <v>×</v>
          </cell>
          <cell r="J343" t="str">
            <v>神戸営業所　　　　　</v>
          </cell>
          <cell r="K343" t="str">
            <v>北原　正彦　　　　　</v>
          </cell>
          <cell r="L343" t="str">
            <v xml:space="preserve"> </v>
          </cell>
          <cell r="M343">
            <v>181000261</v>
          </cell>
          <cell r="N343">
            <v>210</v>
          </cell>
        </row>
        <row r="344">
          <cell r="A344">
            <v>340</v>
          </cell>
          <cell r="B344" t="str">
            <v>（有）前橋保険サービス　　　　</v>
          </cell>
          <cell r="C344" t="str">
            <v>S21005130</v>
          </cell>
          <cell r="D344">
            <v>86</v>
          </cell>
          <cell r="E344">
            <v>864576</v>
          </cell>
          <cell r="F344">
            <v>864576</v>
          </cell>
          <cell r="G344" t="str">
            <v>○</v>
          </cell>
          <cell r="H344" t="str">
            <v>○</v>
          </cell>
          <cell r="I344" t="str">
            <v>×</v>
          </cell>
          <cell r="J344" t="str">
            <v>北関東営業所　　　　</v>
          </cell>
          <cell r="K344" t="str">
            <v>井家　賢尚　　　　　</v>
          </cell>
          <cell r="L344" t="str">
            <v xml:space="preserve"> </v>
          </cell>
          <cell r="M344">
            <v>170700429</v>
          </cell>
          <cell r="N344">
            <v>70</v>
          </cell>
        </row>
        <row r="345">
          <cell r="A345">
            <v>341</v>
          </cell>
          <cell r="B345" t="str">
            <v>（有）山﨑事務所　　　　　　　</v>
          </cell>
          <cell r="C345" t="str">
            <v>S20105030</v>
          </cell>
          <cell r="D345">
            <v>84</v>
          </cell>
          <cell r="E345">
            <v>837230</v>
          </cell>
          <cell r="F345">
            <v>861530</v>
          </cell>
          <cell r="G345" t="str">
            <v>○</v>
          </cell>
          <cell r="H345" t="str">
            <v>○</v>
          </cell>
          <cell r="I345" t="str">
            <v>○</v>
          </cell>
          <cell r="J345" t="str">
            <v>北海道営業１課　　　</v>
          </cell>
          <cell r="K345" t="str">
            <v>宮下　和之　　　　　</v>
          </cell>
          <cell r="L345" t="str">
            <v xml:space="preserve"> </v>
          </cell>
          <cell r="M345">
            <v>190500174</v>
          </cell>
          <cell r="N345">
            <v>10</v>
          </cell>
        </row>
        <row r="346">
          <cell r="A346">
            <v>342</v>
          </cell>
          <cell r="B346" t="str">
            <v>松岡　映治　　　　　　　　　　</v>
          </cell>
          <cell r="C346" t="str">
            <v>OT1305170</v>
          </cell>
          <cell r="D346">
            <v>86</v>
          </cell>
          <cell r="E346">
            <v>860340</v>
          </cell>
          <cell r="F346">
            <v>860340</v>
          </cell>
          <cell r="G346" t="str">
            <v>　</v>
          </cell>
          <cell r="H346" t="str">
            <v>○</v>
          </cell>
          <cell r="I346" t="str">
            <v>○</v>
          </cell>
          <cell r="J346" t="str">
            <v>西東京営業所　　　　</v>
          </cell>
          <cell r="K346" t="str">
            <v>半澤　敦　　　　　　</v>
          </cell>
          <cell r="L346" t="str">
            <v xml:space="preserve"> </v>
          </cell>
          <cell r="M346">
            <v>190800178</v>
          </cell>
          <cell r="N346">
            <v>80</v>
          </cell>
        </row>
        <row r="347">
          <cell r="A347">
            <v>343</v>
          </cell>
          <cell r="B347" t="str">
            <v>伊藤　哲雄　　　　　　　　　　</v>
          </cell>
          <cell r="C347" t="str">
            <v>LP1305010</v>
          </cell>
          <cell r="D347">
            <v>1</v>
          </cell>
          <cell r="E347">
            <v>13426</v>
          </cell>
          <cell r="F347">
            <v>855034</v>
          </cell>
          <cell r="G347" t="str">
            <v>×</v>
          </cell>
          <cell r="H347" t="str">
            <v>○</v>
          </cell>
          <cell r="I347" t="str">
            <v>○</v>
          </cell>
          <cell r="J347" t="str">
            <v>東日本２部営業１課　</v>
          </cell>
          <cell r="K347" t="str">
            <v>島村　欣伸　　　　　</v>
          </cell>
          <cell r="L347" t="str">
            <v xml:space="preserve"> </v>
          </cell>
          <cell r="M347">
            <v>161100015</v>
          </cell>
          <cell r="N347">
            <v>90</v>
          </cell>
        </row>
        <row r="348">
          <cell r="A348">
            <v>344</v>
          </cell>
          <cell r="B348" t="str">
            <v>（有）ダンク　プラニング　　　</v>
          </cell>
          <cell r="C348" t="str">
            <v>OT2205280</v>
          </cell>
          <cell r="D348">
            <v>85</v>
          </cell>
          <cell r="E348">
            <v>852708</v>
          </cell>
          <cell r="F348">
            <v>852708</v>
          </cell>
          <cell r="G348" t="str">
            <v>○</v>
          </cell>
          <cell r="H348" t="str">
            <v>○</v>
          </cell>
          <cell r="I348" t="str">
            <v>×</v>
          </cell>
          <cell r="J348" t="str">
            <v>浜松営業所　　　　　</v>
          </cell>
          <cell r="K348" t="str">
            <v>川合　広昭　　　　　</v>
          </cell>
          <cell r="L348" t="str">
            <v xml:space="preserve"> </v>
          </cell>
          <cell r="M348">
            <v>190700300</v>
          </cell>
          <cell r="N348">
            <v>0</v>
          </cell>
        </row>
        <row r="349">
          <cell r="A349">
            <v>345</v>
          </cell>
          <cell r="B349" t="str">
            <v>（有）アップル　　　　　　　　</v>
          </cell>
          <cell r="C349" t="str">
            <v>OT4005200</v>
          </cell>
          <cell r="D349">
            <v>85</v>
          </cell>
          <cell r="E349">
            <v>846108</v>
          </cell>
          <cell r="F349">
            <v>846108</v>
          </cell>
          <cell r="G349" t="str">
            <v>○</v>
          </cell>
          <cell r="H349" t="str">
            <v>×</v>
          </cell>
          <cell r="I349" t="str">
            <v>×</v>
          </cell>
          <cell r="J349" t="str">
            <v>北九州営業所　　　　</v>
          </cell>
          <cell r="K349" t="str">
            <v>本園　敬一　　　　　</v>
          </cell>
          <cell r="L349" t="str">
            <v xml:space="preserve"> </v>
          </cell>
          <cell r="M349">
            <v>170900185</v>
          </cell>
          <cell r="N349">
            <v>260</v>
          </cell>
        </row>
        <row r="350">
          <cell r="A350">
            <v>346</v>
          </cell>
          <cell r="B350" t="str">
            <v>（有）イノーバ　　　　　　　　</v>
          </cell>
          <cell r="C350" t="str">
            <v>OT3505810</v>
          </cell>
          <cell r="D350">
            <v>64</v>
          </cell>
          <cell r="E350">
            <v>637488</v>
          </cell>
          <cell r="F350">
            <v>842100</v>
          </cell>
          <cell r="G350" t="str">
            <v>○</v>
          </cell>
          <cell r="H350" t="str">
            <v>○</v>
          </cell>
          <cell r="I350" t="str">
            <v>○</v>
          </cell>
          <cell r="J350" t="str">
            <v>九州営業部管理課　　</v>
          </cell>
          <cell r="K350" t="str">
            <v>関口　良治　　　　　</v>
          </cell>
          <cell r="L350" t="str">
            <v xml:space="preserve"> </v>
          </cell>
          <cell r="M350">
            <v>150700342</v>
          </cell>
          <cell r="N350">
            <v>280</v>
          </cell>
        </row>
        <row r="351">
          <cell r="A351">
            <v>347</v>
          </cell>
          <cell r="B351" t="str">
            <v>ジェイ・アイ・ネット（株）　　</v>
          </cell>
          <cell r="C351" t="str">
            <v>FP0105030</v>
          </cell>
          <cell r="D351">
            <v>84</v>
          </cell>
          <cell r="E351">
            <v>841596</v>
          </cell>
          <cell r="F351">
            <v>841596</v>
          </cell>
          <cell r="G351" t="str">
            <v>　</v>
          </cell>
          <cell r="H351" t="str">
            <v>○</v>
          </cell>
          <cell r="I351" t="str">
            <v>○</v>
          </cell>
          <cell r="J351" t="str">
            <v>北海道営業２課　　　</v>
          </cell>
          <cell r="K351" t="str">
            <v>矢嶋　健二　　　　　</v>
          </cell>
          <cell r="L351" t="str">
            <v>*</v>
          </cell>
          <cell r="M351">
            <v>191100285</v>
          </cell>
          <cell r="N351">
            <v>20</v>
          </cell>
        </row>
        <row r="352">
          <cell r="A352">
            <v>348</v>
          </cell>
          <cell r="B352" t="str">
            <v>鬼柳　保男　　　　　　　　　　</v>
          </cell>
          <cell r="C352" t="str">
            <v>FP0305120</v>
          </cell>
          <cell r="D352">
            <v>74</v>
          </cell>
          <cell r="E352">
            <v>737509</v>
          </cell>
          <cell r="F352">
            <v>838969</v>
          </cell>
          <cell r="G352" t="str">
            <v>○</v>
          </cell>
          <cell r="H352" t="str">
            <v>○</v>
          </cell>
          <cell r="I352" t="str">
            <v>○</v>
          </cell>
          <cell r="J352" t="str">
            <v>東北営業所　　　　　</v>
          </cell>
          <cell r="K352" t="str">
            <v>冨田　浩之　　　　　</v>
          </cell>
          <cell r="L352" t="str">
            <v xml:space="preserve"> </v>
          </cell>
          <cell r="M352">
            <v>190300230</v>
          </cell>
          <cell r="N352">
            <v>110</v>
          </cell>
        </row>
        <row r="353">
          <cell r="A353">
            <v>349</v>
          </cell>
          <cell r="B353" t="str">
            <v>（有）リスク・サーベイ　　　　</v>
          </cell>
          <cell r="C353" t="str">
            <v>S21305010</v>
          </cell>
          <cell r="D353">
            <v>84</v>
          </cell>
          <cell r="E353">
            <v>835900</v>
          </cell>
          <cell r="F353">
            <v>835900</v>
          </cell>
          <cell r="G353" t="str">
            <v>○</v>
          </cell>
          <cell r="H353" t="str">
            <v>○</v>
          </cell>
          <cell r="I353" t="str">
            <v>○</v>
          </cell>
          <cell r="J353" t="str">
            <v>東日本１部営業２課　</v>
          </cell>
          <cell r="K353" t="str">
            <v>田中　順　　　　　　</v>
          </cell>
          <cell r="L353" t="str">
            <v xml:space="preserve"> </v>
          </cell>
          <cell r="M353">
            <v>181200090</v>
          </cell>
          <cell r="N353">
            <v>40</v>
          </cell>
        </row>
        <row r="354">
          <cell r="A354">
            <v>350</v>
          </cell>
          <cell r="B354" t="str">
            <v>三浦　直土　　　　　　　　　　</v>
          </cell>
          <cell r="C354" t="str">
            <v>OT0105030</v>
          </cell>
          <cell r="D354">
            <v>45</v>
          </cell>
          <cell r="E354">
            <v>449136</v>
          </cell>
          <cell r="F354">
            <v>832757</v>
          </cell>
          <cell r="G354" t="str">
            <v>○</v>
          </cell>
          <cell r="H354" t="str">
            <v>○</v>
          </cell>
          <cell r="I354" t="str">
            <v>○</v>
          </cell>
          <cell r="J354" t="str">
            <v>北海道営業１課　　　</v>
          </cell>
          <cell r="K354" t="str">
            <v>宮下　和之　　　　　</v>
          </cell>
          <cell r="L354" t="str">
            <v xml:space="preserve"> </v>
          </cell>
          <cell r="M354">
            <v>180200151</v>
          </cell>
          <cell r="N354">
            <v>10</v>
          </cell>
        </row>
        <row r="355">
          <cell r="A355">
            <v>351</v>
          </cell>
          <cell r="B355" t="str">
            <v>（有）情報会計システムズ　　　</v>
          </cell>
          <cell r="C355" t="str">
            <v>S22705020</v>
          </cell>
          <cell r="D355">
            <v>83</v>
          </cell>
          <cell r="E355">
            <v>825924</v>
          </cell>
          <cell r="F355">
            <v>825924</v>
          </cell>
          <cell r="G355" t="str">
            <v>×</v>
          </cell>
          <cell r="H355" t="str">
            <v>○</v>
          </cell>
          <cell r="I355" t="str">
            <v>×</v>
          </cell>
          <cell r="J355" t="str">
            <v>西日本営業２課　　　</v>
          </cell>
          <cell r="K355" t="str">
            <v>中村　隆治　　　　　</v>
          </cell>
          <cell r="L355" t="str">
            <v xml:space="preserve"> </v>
          </cell>
          <cell r="M355">
            <v>150600275</v>
          </cell>
          <cell r="N355">
            <v>190</v>
          </cell>
        </row>
        <row r="356">
          <cell r="A356">
            <v>352</v>
          </cell>
          <cell r="B356" t="str">
            <v>セコム保険サービス（株）　　　</v>
          </cell>
          <cell r="C356" t="str">
            <v>FP1405090</v>
          </cell>
          <cell r="D356">
            <v>83</v>
          </cell>
          <cell r="E356">
            <v>825072</v>
          </cell>
          <cell r="F356">
            <v>825072</v>
          </cell>
          <cell r="G356" t="str">
            <v>○</v>
          </cell>
          <cell r="H356" t="str">
            <v>○</v>
          </cell>
          <cell r="I356" t="str">
            <v>×</v>
          </cell>
          <cell r="J356" t="str">
            <v>神奈川営業所　　　　</v>
          </cell>
          <cell r="K356" t="str">
            <v>鍋井　聡　　　　　　</v>
          </cell>
          <cell r="L356" t="str">
            <v xml:space="preserve"> </v>
          </cell>
          <cell r="M356">
            <v>161200931</v>
          </cell>
          <cell r="N356">
            <v>50</v>
          </cell>
        </row>
        <row r="357">
          <cell r="A357">
            <v>353</v>
          </cell>
          <cell r="B357" t="str">
            <v>畑　啓子　　　　　　　　　　　</v>
          </cell>
          <cell r="C357" t="str">
            <v>OT2805220</v>
          </cell>
          <cell r="D357">
            <v>82</v>
          </cell>
          <cell r="E357">
            <v>821657</v>
          </cell>
          <cell r="F357">
            <v>821657</v>
          </cell>
          <cell r="G357" t="str">
            <v>　</v>
          </cell>
          <cell r="H357" t="str">
            <v>○</v>
          </cell>
          <cell r="I357" t="str">
            <v>×</v>
          </cell>
          <cell r="J357" t="str">
            <v>神戸営業所　　　　　</v>
          </cell>
          <cell r="K357" t="str">
            <v>渡辺　紀夫　　　　　</v>
          </cell>
          <cell r="L357" t="str">
            <v xml:space="preserve"> </v>
          </cell>
          <cell r="M357">
            <v>190700521</v>
          </cell>
          <cell r="N357">
            <v>210</v>
          </cell>
        </row>
        <row r="358">
          <cell r="A358">
            <v>354</v>
          </cell>
          <cell r="B358" t="str">
            <v>芝崎　新太郎　　　　　　　　　</v>
          </cell>
          <cell r="C358" t="str">
            <v>S21105130</v>
          </cell>
          <cell r="D358">
            <v>82</v>
          </cell>
          <cell r="E358">
            <v>819492</v>
          </cell>
          <cell r="F358">
            <v>819492</v>
          </cell>
          <cell r="G358" t="str">
            <v>○</v>
          </cell>
          <cell r="H358" t="str">
            <v>×</v>
          </cell>
          <cell r="I358" t="str">
            <v>×</v>
          </cell>
          <cell r="J358" t="str">
            <v>北関東営業所　　　　</v>
          </cell>
          <cell r="K358" t="str">
            <v>中村　宰人　　　　　</v>
          </cell>
          <cell r="L358" t="str">
            <v xml:space="preserve"> </v>
          </cell>
          <cell r="M358">
            <v>160800048</v>
          </cell>
          <cell r="N358">
            <v>70</v>
          </cell>
        </row>
        <row r="359">
          <cell r="A359">
            <v>355</v>
          </cell>
          <cell r="B359" t="str">
            <v>（有）三友総業　　　　　　　　</v>
          </cell>
          <cell r="C359" t="str">
            <v>S20405120</v>
          </cell>
          <cell r="D359">
            <v>81</v>
          </cell>
          <cell r="E359">
            <v>813494</v>
          </cell>
          <cell r="F359">
            <v>813494</v>
          </cell>
          <cell r="G359" t="str">
            <v>○</v>
          </cell>
          <cell r="H359" t="str">
            <v>○</v>
          </cell>
          <cell r="I359" t="str">
            <v>○</v>
          </cell>
          <cell r="J359" t="str">
            <v>東北営業所　　　　　</v>
          </cell>
          <cell r="K359" t="str">
            <v>冨田　浩之　　　　　</v>
          </cell>
          <cell r="L359" t="str">
            <v xml:space="preserve"> </v>
          </cell>
          <cell r="M359">
            <v>151200297</v>
          </cell>
          <cell r="N359">
            <v>110</v>
          </cell>
        </row>
        <row r="360">
          <cell r="A360">
            <v>356</v>
          </cell>
          <cell r="B360" t="str">
            <v>（有）パブリシティ　　　　　　</v>
          </cell>
          <cell r="C360" t="str">
            <v>S22705020</v>
          </cell>
          <cell r="D360">
            <v>47</v>
          </cell>
          <cell r="E360">
            <v>467580</v>
          </cell>
          <cell r="F360">
            <v>812224</v>
          </cell>
          <cell r="G360" t="str">
            <v>○</v>
          </cell>
          <cell r="H360" t="str">
            <v>○</v>
          </cell>
          <cell r="I360" t="str">
            <v>○</v>
          </cell>
          <cell r="J360" t="str">
            <v>西日本営業２課　　　</v>
          </cell>
          <cell r="K360" t="str">
            <v>山根　覚　　　　　　</v>
          </cell>
          <cell r="L360" t="str">
            <v xml:space="preserve"> </v>
          </cell>
          <cell r="M360">
            <v>180900013</v>
          </cell>
          <cell r="N360">
            <v>190</v>
          </cell>
        </row>
        <row r="361">
          <cell r="A361">
            <v>357</v>
          </cell>
          <cell r="B361" t="str">
            <v>（株）トーホーシステム　　　　</v>
          </cell>
          <cell r="C361" t="str">
            <v>FP1305010</v>
          </cell>
          <cell r="D361">
            <v>81</v>
          </cell>
          <cell r="E361">
            <v>810507</v>
          </cell>
          <cell r="F361">
            <v>810507</v>
          </cell>
          <cell r="G361" t="str">
            <v>○</v>
          </cell>
          <cell r="H361" t="str">
            <v>○</v>
          </cell>
          <cell r="I361" t="str">
            <v>○</v>
          </cell>
          <cell r="J361" t="str">
            <v>東日本１部営業２課　</v>
          </cell>
          <cell r="K361" t="str">
            <v>三橋　清敬　　　　　</v>
          </cell>
          <cell r="L361" t="str">
            <v xml:space="preserve"> </v>
          </cell>
          <cell r="M361">
            <v>161100481</v>
          </cell>
          <cell r="N361">
            <v>40</v>
          </cell>
        </row>
        <row r="362">
          <cell r="A362">
            <v>358</v>
          </cell>
          <cell r="B362" t="str">
            <v>（有）イースト　　　　　　　　</v>
          </cell>
          <cell r="C362" t="str">
            <v>S21405010</v>
          </cell>
          <cell r="D362">
            <v>81</v>
          </cell>
          <cell r="E362">
            <v>808236</v>
          </cell>
          <cell r="F362">
            <v>808236</v>
          </cell>
          <cell r="G362" t="str">
            <v>○</v>
          </cell>
          <cell r="H362" t="str">
            <v>○</v>
          </cell>
          <cell r="I362" t="str">
            <v>×</v>
          </cell>
          <cell r="J362" t="str">
            <v>東日本１部営業２課　</v>
          </cell>
          <cell r="K362" t="str">
            <v>田中　順　　　　　　</v>
          </cell>
          <cell r="L362" t="str">
            <v xml:space="preserve"> </v>
          </cell>
          <cell r="M362">
            <v>190300329</v>
          </cell>
          <cell r="N362">
            <v>40</v>
          </cell>
        </row>
        <row r="363">
          <cell r="A363">
            <v>359</v>
          </cell>
          <cell r="B363" t="str">
            <v>（株）ダン総合会計事務所　　　</v>
          </cell>
          <cell r="C363" t="str">
            <v>OT1305170</v>
          </cell>
          <cell r="D363">
            <v>60</v>
          </cell>
          <cell r="E363">
            <v>596208</v>
          </cell>
          <cell r="F363">
            <v>800520</v>
          </cell>
          <cell r="G363" t="str">
            <v>○</v>
          </cell>
          <cell r="H363" t="str">
            <v>○</v>
          </cell>
          <cell r="I363" t="str">
            <v>○</v>
          </cell>
          <cell r="J363" t="str">
            <v>西東京営業所　　　　</v>
          </cell>
          <cell r="K363" t="str">
            <v>吉岡　英一　　　　　</v>
          </cell>
          <cell r="L363" t="str">
            <v xml:space="preserve"> </v>
          </cell>
          <cell r="M363">
            <v>160500397</v>
          </cell>
          <cell r="N363">
            <v>80</v>
          </cell>
        </row>
        <row r="364">
          <cell r="A364">
            <v>360</v>
          </cell>
          <cell r="B364" t="str">
            <v>（有）スリーエス　　　　　　　</v>
          </cell>
          <cell r="C364" t="str">
            <v>FP3405140</v>
          </cell>
          <cell r="D364">
            <v>80</v>
          </cell>
          <cell r="E364">
            <v>798876</v>
          </cell>
          <cell r="F364">
            <v>798876</v>
          </cell>
          <cell r="G364" t="str">
            <v>○</v>
          </cell>
          <cell r="H364" t="str">
            <v>○</v>
          </cell>
          <cell r="I364" t="str">
            <v>○</v>
          </cell>
          <cell r="J364" t="str">
            <v>中国営業所　　　　　</v>
          </cell>
          <cell r="K364" t="str">
            <v>吉本　高史　　　　　</v>
          </cell>
          <cell r="L364" t="str">
            <v xml:space="preserve"> </v>
          </cell>
          <cell r="M364">
            <v>170700399</v>
          </cell>
          <cell r="N364">
            <v>220</v>
          </cell>
        </row>
        <row r="365">
          <cell r="A365">
            <v>361</v>
          </cell>
          <cell r="B365" t="str">
            <v>（株）レミントン　　　　　　　</v>
          </cell>
          <cell r="C365" t="str">
            <v>C21305010</v>
          </cell>
          <cell r="D365">
            <v>78</v>
          </cell>
          <cell r="E365">
            <v>779942</v>
          </cell>
          <cell r="F365">
            <v>789266</v>
          </cell>
          <cell r="G365" t="str">
            <v>○</v>
          </cell>
          <cell r="H365" t="str">
            <v>○</v>
          </cell>
          <cell r="I365" t="str">
            <v>○</v>
          </cell>
          <cell r="J365" t="str">
            <v>東日本１部営業１課　</v>
          </cell>
          <cell r="K365" t="str">
            <v>白鳥　明彦　　　　　</v>
          </cell>
          <cell r="L365" t="str">
            <v xml:space="preserve"> </v>
          </cell>
          <cell r="M365">
            <v>170700321</v>
          </cell>
          <cell r="N365">
            <v>30</v>
          </cell>
        </row>
        <row r="366">
          <cell r="A366">
            <v>362</v>
          </cell>
          <cell r="B366" t="str">
            <v>（有）埼玉総合保険センター　　</v>
          </cell>
          <cell r="C366" t="str">
            <v>S21105130</v>
          </cell>
          <cell r="D366">
            <v>77</v>
          </cell>
          <cell r="E366">
            <v>773040</v>
          </cell>
          <cell r="F366">
            <v>789084</v>
          </cell>
          <cell r="G366" t="str">
            <v>○</v>
          </cell>
          <cell r="H366" t="str">
            <v>○</v>
          </cell>
          <cell r="I366" t="str">
            <v>○</v>
          </cell>
          <cell r="J366" t="str">
            <v>北関東営業所　　　　</v>
          </cell>
          <cell r="K366" t="str">
            <v>井家　賢尚　　　　　</v>
          </cell>
          <cell r="L366" t="str">
            <v xml:space="preserve"> </v>
          </cell>
          <cell r="M366">
            <v>170500047</v>
          </cell>
          <cell r="N366">
            <v>70</v>
          </cell>
        </row>
        <row r="367">
          <cell r="A367">
            <v>363</v>
          </cell>
          <cell r="B367" t="str">
            <v>（有）ライフガーデン　　　　　</v>
          </cell>
          <cell r="C367" t="str">
            <v>S21405090</v>
          </cell>
          <cell r="D367">
            <v>78</v>
          </cell>
          <cell r="E367">
            <v>784336</v>
          </cell>
          <cell r="F367">
            <v>784336</v>
          </cell>
          <cell r="G367" t="str">
            <v>○</v>
          </cell>
          <cell r="H367" t="str">
            <v>○</v>
          </cell>
          <cell r="I367" t="str">
            <v>○</v>
          </cell>
          <cell r="J367" t="str">
            <v>神奈川営業所　　　　</v>
          </cell>
          <cell r="K367" t="str">
            <v>大谷　昌久　　　　　</v>
          </cell>
          <cell r="L367" t="str">
            <v xml:space="preserve"> </v>
          </cell>
          <cell r="M367">
            <v>151000344</v>
          </cell>
          <cell r="N367">
            <v>50</v>
          </cell>
        </row>
        <row r="368">
          <cell r="A368">
            <v>364</v>
          </cell>
          <cell r="B368" t="str">
            <v>（株）ライフアート　　　　　　</v>
          </cell>
          <cell r="C368" t="str">
            <v>FP1305210</v>
          </cell>
          <cell r="D368">
            <v>64</v>
          </cell>
          <cell r="E368">
            <v>638438</v>
          </cell>
          <cell r="F368">
            <v>782222</v>
          </cell>
          <cell r="G368" t="str">
            <v>○</v>
          </cell>
          <cell r="H368" t="str">
            <v>○</v>
          </cell>
          <cell r="I368" t="str">
            <v>×</v>
          </cell>
          <cell r="J368" t="str">
            <v>東日本１部営業１課　</v>
          </cell>
          <cell r="K368" t="str">
            <v>白鳥　明彦　　　　　</v>
          </cell>
          <cell r="L368" t="str">
            <v xml:space="preserve"> </v>
          </cell>
          <cell r="M368">
            <v>170500357</v>
          </cell>
          <cell r="N368">
            <v>30</v>
          </cell>
        </row>
        <row r="369">
          <cell r="A369">
            <v>365</v>
          </cell>
          <cell r="B369" t="str">
            <v>（有）セブン・トライ総合保険　</v>
          </cell>
          <cell r="C369" t="str">
            <v>S20105030</v>
          </cell>
          <cell r="D369">
            <v>78</v>
          </cell>
          <cell r="E369">
            <v>782087</v>
          </cell>
          <cell r="F369">
            <v>782087</v>
          </cell>
          <cell r="G369" t="str">
            <v>○</v>
          </cell>
          <cell r="H369" t="str">
            <v>○</v>
          </cell>
          <cell r="I369" t="str">
            <v>○</v>
          </cell>
          <cell r="J369" t="str">
            <v>北海道営業１課　　　</v>
          </cell>
          <cell r="K369" t="str">
            <v>宮下　和之　　　　　</v>
          </cell>
          <cell r="L369" t="str">
            <v xml:space="preserve"> </v>
          </cell>
          <cell r="M369">
            <v>180400223</v>
          </cell>
          <cell r="N369">
            <v>10</v>
          </cell>
        </row>
        <row r="370">
          <cell r="A370">
            <v>366</v>
          </cell>
          <cell r="B370" t="str">
            <v>（株）サンヨー保険事務所　　　</v>
          </cell>
          <cell r="C370" t="str">
            <v>S22805220</v>
          </cell>
          <cell r="D370">
            <v>78</v>
          </cell>
          <cell r="E370">
            <v>776933</v>
          </cell>
          <cell r="F370">
            <v>776933</v>
          </cell>
          <cell r="G370" t="str">
            <v>　</v>
          </cell>
          <cell r="H370" t="str">
            <v>○</v>
          </cell>
          <cell r="I370" t="str">
            <v>○</v>
          </cell>
          <cell r="J370" t="str">
            <v>神戸営業所　　　　　</v>
          </cell>
          <cell r="K370" t="str">
            <v>嶋　喜義　　　　　　</v>
          </cell>
          <cell r="L370" t="str">
            <v xml:space="preserve"> </v>
          </cell>
          <cell r="M370">
            <v>190900261</v>
          </cell>
          <cell r="N370">
            <v>210</v>
          </cell>
        </row>
        <row r="371">
          <cell r="A371">
            <v>367</v>
          </cell>
          <cell r="B371" t="str">
            <v>佐藤　孝子　　　　　　　　　　</v>
          </cell>
          <cell r="C371" t="str">
            <v>S22205100</v>
          </cell>
          <cell r="D371">
            <v>77</v>
          </cell>
          <cell r="E371">
            <v>773676</v>
          </cell>
          <cell r="F371">
            <v>773676</v>
          </cell>
          <cell r="G371" t="str">
            <v>○</v>
          </cell>
          <cell r="H371" t="str">
            <v>○</v>
          </cell>
          <cell r="I371" t="str">
            <v>○</v>
          </cell>
          <cell r="J371" t="str">
            <v>静岡営業所　　　　　</v>
          </cell>
          <cell r="K371" t="str">
            <v>増川　浩司　　　　　</v>
          </cell>
          <cell r="L371" t="str">
            <v xml:space="preserve"> </v>
          </cell>
          <cell r="M371">
            <v>180900331</v>
          </cell>
          <cell r="N371">
            <v>60</v>
          </cell>
        </row>
        <row r="372">
          <cell r="A372">
            <v>368</v>
          </cell>
          <cell r="B372" t="str">
            <v>金岩　哲矢　　　　　　　　　　</v>
          </cell>
          <cell r="C372" t="str">
            <v>S20905160</v>
          </cell>
          <cell r="D372">
            <v>62</v>
          </cell>
          <cell r="E372">
            <v>623184</v>
          </cell>
          <cell r="F372">
            <v>769908</v>
          </cell>
          <cell r="G372" t="str">
            <v>○</v>
          </cell>
          <cell r="H372" t="str">
            <v>○</v>
          </cell>
          <cell r="I372" t="str">
            <v>○</v>
          </cell>
          <cell r="J372" t="str">
            <v>宇都宮営業所　　　　</v>
          </cell>
          <cell r="K372" t="str">
            <v>阿久津　憲二　　　　</v>
          </cell>
          <cell r="L372" t="str">
            <v xml:space="preserve"> </v>
          </cell>
          <cell r="M372">
            <v>170800121</v>
          </cell>
          <cell r="N372">
            <v>120</v>
          </cell>
        </row>
        <row r="373">
          <cell r="A373">
            <v>369</v>
          </cell>
          <cell r="B373" t="str">
            <v>吉竹　千里　　　　　　　　　　</v>
          </cell>
          <cell r="C373" t="str">
            <v>OT2205100</v>
          </cell>
          <cell r="D373">
            <v>19</v>
          </cell>
          <cell r="E373">
            <v>192827</v>
          </cell>
          <cell r="F373">
            <v>766378</v>
          </cell>
          <cell r="G373" t="str">
            <v>　</v>
          </cell>
          <cell r="H373" t="str">
            <v>　</v>
          </cell>
          <cell r="I373" t="str">
            <v>○</v>
          </cell>
          <cell r="J373" t="str">
            <v>静岡営業所　　　　　</v>
          </cell>
          <cell r="K373" t="str">
            <v>増川　浩司　　　　　</v>
          </cell>
          <cell r="L373" t="str">
            <v xml:space="preserve"> </v>
          </cell>
          <cell r="M373">
            <v>191200077</v>
          </cell>
          <cell r="N373">
            <v>60</v>
          </cell>
        </row>
        <row r="374">
          <cell r="A374">
            <v>370</v>
          </cell>
          <cell r="B374" t="str">
            <v>久保田　雅宏　　　　　　　　　</v>
          </cell>
          <cell r="C374" t="str">
            <v>S23805150</v>
          </cell>
          <cell r="D374">
            <v>35</v>
          </cell>
          <cell r="E374">
            <v>349644</v>
          </cell>
          <cell r="F374">
            <v>764004</v>
          </cell>
          <cell r="G374" t="str">
            <v>　</v>
          </cell>
          <cell r="H374" t="str">
            <v>　</v>
          </cell>
          <cell r="I374" t="str">
            <v>○</v>
          </cell>
          <cell r="J374" t="str">
            <v>四国営業所　　　　　</v>
          </cell>
          <cell r="K374" t="str">
            <v>二村　慎一　　　　　</v>
          </cell>
          <cell r="L374" t="str">
            <v xml:space="preserve"> </v>
          </cell>
          <cell r="M374">
            <v>191200379</v>
          </cell>
          <cell r="N374">
            <v>230</v>
          </cell>
        </row>
        <row r="375">
          <cell r="A375">
            <v>371</v>
          </cell>
          <cell r="B375" t="str">
            <v>（有）吉田保険事務所　　　　　</v>
          </cell>
          <cell r="C375" t="str">
            <v>S24005040</v>
          </cell>
          <cell r="D375">
            <v>56</v>
          </cell>
          <cell r="E375">
            <v>562378</v>
          </cell>
          <cell r="F375">
            <v>760174</v>
          </cell>
          <cell r="G375" t="str">
            <v>○</v>
          </cell>
          <cell r="H375" t="str">
            <v>○</v>
          </cell>
          <cell r="I375" t="str">
            <v>○</v>
          </cell>
          <cell r="J375" t="str">
            <v>九州営業２課　　　　</v>
          </cell>
          <cell r="K375" t="str">
            <v>松下　彰博　　　　　</v>
          </cell>
          <cell r="L375" t="str">
            <v xml:space="preserve"> </v>
          </cell>
          <cell r="M375">
            <v>170300625</v>
          </cell>
          <cell r="N375">
            <v>250</v>
          </cell>
        </row>
        <row r="376">
          <cell r="A376">
            <v>372</v>
          </cell>
          <cell r="B376" t="str">
            <v>平川　純子　　　　　　　　　　</v>
          </cell>
          <cell r="C376" t="str">
            <v>OT4005200</v>
          </cell>
          <cell r="D376">
            <v>76</v>
          </cell>
          <cell r="E376">
            <v>759419</v>
          </cell>
          <cell r="F376">
            <v>759419</v>
          </cell>
          <cell r="G376" t="str">
            <v>　</v>
          </cell>
          <cell r="H376" t="str">
            <v>○</v>
          </cell>
          <cell r="I376" t="str">
            <v>○</v>
          </cell>
          <cell r="J376" t="str">
            <v>北九州営業所　　　　</v>
          </cell>
          <cell r="K376" t="str">
            <v>本園　敬一　　　　　</v>
          </cell>
          <cell r="L376" t="str">
            <v xml:space="preserve"> </v>
          </cell>
          <cell r="M376">
            <v>191000094</v>
          </cell>
          <cell r="N376">
            <v>260</v>
          </cell>
        </row>
        <row r="377">
          <cell r="A377">
            <v>373</v>
          </cell>
          <cell r="B377" t="str">
            <v>福島　博子　　　　　　　　　　</v>
          </cell>
          <cell r="C377" t="str">
            <v>S24305250</v>
          </cell>
          <cell r="D377">
            <v>71</v>
          </cell>
          <cell r="E377">
            <v>706608</v>
          </cell>
          <cell r="F377">
            <v>759144</v>
          </cell>
          <cell r="G377" t="str">
            <v>○</v>
          </cell>
          <cell r="H377" t="str">
            <v>○</v>
          </cell>
          <cell r="I377" t="str">
            <v>○</v>
          </cell>
          <cell r="J377" t="str">
            <v>熊本営業所　　　　　</v>
          </cell>
          <cell r="K377" t="str">
            <v>福本　伊文　　　　　</v>
          </cell>
          <cell r="L377" t="str">
            <v xml:space="preserve"> </v>
          </cell>
          <cell r="M377">
            <v>180400274</v>
          </cell>
          <cell r="N377">
            <v>270</v>
          </cell>
        </row>
        <row r="378">
          <cell r="A378">
            <v>374</v>
          </cell>
          <cell r="B378" t="str">
            <v>（有）アンビシャス　　　　　　</v>
          </cell>
          <cell r="C378" t="str">
            <v>S22705020</v>
          </cell>
          <cell r="D378">
            <v>76</v>
          </cell>
          <cell r="E378">
            <v>757001</v>
          </cell>
          <cell r="F378">
            <v>757001</v>
          </cell>
          <cell r="G378" t="str">
            <v>○</v>
          </cell>
          <cell r="H378" t="str">
            <v>○</v>
          </cell>
          <cell r="I378" t="str">
            <v>○</v>
          </cell>
          <cell r="J378" t="str">
            <v>西日本営業１課　　　</v>
          </cell>
          <cell r="K378" t="str">
            <v>傳法　正之　　　　　</v>
          </cell>
          <cell r="L378" t="str">
            <v xml:space="preserve"> </v>
          </cell>
          <cell r="M378">
            <v>180200232</v>
          </cell>
          <cell r="N378">
            <v>180</v>
          </cell>
        </row>
        <row r="379">
          <cell r="A379">
            <v>375</v>
          </cell>
          <cell r="B379" t="str">
            <v>板野　保之　　　　　　　　　　</v>
          </cell>
          <cell r="C379" t="str">
            <v>S22905020</v>
          </cell>
          <cell r="D379">
            <v>76</v>
          </cell>
          <cell r="E379">
            <v>756591</v>
          </cell>
          <cell r="F379">
            <v>756591</v>
          </cell>
          <cell r="G379" t="str">
            <v>○</v>
          </cell>
          <cell r="H379" t="str">
            <v>○</v>
          </cell>
          <cell r="I379" t="str">
            <v>×</v>
          </cell>
          <cell r="J379" t="str">
            <v>西日本営業１課　　　</v>
          </cell>
          <cell r="K379" t="str">
            <v>傳法　正之　　　　　</v>
          </cell>
          <cell r="L379" t="str">
            <v xml:space="preserve"> </v>
          </cell>
          <cell r="M379">
            <v>171100077</v>
          </cell>
          <cell r="N379">
            <v>180</v>
          </cell>
        </row>
        <row r="380">
          <cell r="A380">
            <v>376</v>
          </cell>
          <cell r="B380" t="str">
            <v>（株）上総財産クリニック　　　</v>
          </cell>
          <cell r="C380" t="str">
            <v>C11205060</v>
          </cell>
          <cell r="D380">
            <v>70</v>
          </cell>
          <cell r="E380">
            <v>696300</v>
          </cell>
          <cell r="F380">
            <v>750792</v>
          </cell>
          <cell r="G380" t="str">
            <v>○</v>
          </cell>
          <cell r="H380" t="str">
            <v>○</v>
          </cell>
          <cell r="I380" t="str">
            <v>○</v>
          </cell>
          <cell r="J380" t="str">
            <v>京葉営業所　　　　　</v>
          </cell>
          <cell r="K380" t="str">
            <v>市村　昌則　　　　　</v>
          </cell>
          <cell r="L380" t="str">
            <v xml:space="preserve"> </v>
          </cell>
          <cell r="M380">
            <v>110500016</v>
          </cell>
          <cell r="N380">
            <v>100</v>
          </cell>
        </row>
        <row r="381">
          <cell r="A381">
            <v>377</v>
          </cell>
          <cell r="B381" t="str">
            <v>（有）木内保険事務所　　　　　</v>
          </cell>
          <cell r="C381" t="str">
            <v>S23705150</v>
          </cell>
          <cell r="D381">
            <v>60</v>
          </cell>
          <cell r="E381">
            <v>603684</v>
          </cell>
          <cell r="F381">
            <v>750072</v>
          </cell>
          <cell r="G381" t="str">
            <v>　</v>
          </cell>
          <cell r="H381" t="str">
            <v>○</v>
          </cell>
          <cell r="I381" t="str">
            <v>○</v>
          </cell>
          <cell r="J381" t="str">
            <v>四国営業所　　　　　</v>
          </cell>
          <cell r="K381" t="str">
            <v>斧田　伸康　　　　　</v>
          </cell>
          <cell r="L381" t="str">
            <v xml:space="preserve"> </v>
          </cell>
          <cell r="M381">
            <v>190900423</v>
          </cell>
          <cell r="N381">
            <v>230</v>
          </cell>
        </row>
        <row r="382">
          <cell r="A382">
            <v>378</v>
          </cell>
          <cell r="B382" t="str">
            <v>（株）エムエスティー　　　　　</v>
          </cell>
          <cell r="C382" t="str">
            <v>S21205060</v>
          </cell>
          <cell r="D382">
            <v>17</v>
          </cell>
          <cell r="E382">
            <v>172227</v>
          </cell>
          <cell r="F382">
            <v>749619</v>
          </cell>
          <cell r="G382" t="str">
            <v>○</v>
          </cell>
          <cell r="H382" t="str">
            <v>×</v>
          </cell>
          <cell r="I382" t="str">
            <v>×</v>
          </cell>
          <cell r="J382" t="str">
            <v>京葉営業所　　　　　</v>
          </cell>
          <cell r="K382" t="str">
            <v>佐藤　昌治　　　　　</v>
          </cell>
          <cell r="L382" t="str">
            <v xml:space="preserve"> </v>
          </cell>
          <cell r="M382">
            <v>161000584</v>
          </cell>
          <cell r="N382">
            <v>100</v>
          </cell>
        </row>
        <row r="383">
          <cell r="A383">
            <v>379</v>
          </cell>
          <cell r="B383" t="str">
            <v>エフ・ピィ・リンクス（株）　　</v>
          </cell>
          <cell r="C383" t="str">
            <v>FP2705020</v>
          </cell>
          <cell r="D383">
            <v>54</v>
          </cell>
          <cell r="E383">
            <v>543925</v>
          </cell>
          <cell r="F383">
            <v>748249</v>
          </cell>
          <cell r="G383" t="str">
            <v>×</v>
          </cell>
          <cell r="H383" t="str">
            <v>×</v>
          </cell>
          <cell r="I383" t="str">
            <v>○</v>
          </cell>
          <cell r="J383" t="str">
            <v>西日本営業２課　　　</v>
          </cell>
          <cell r="K383" t="str">
            <v>中村　隆治　　　　　</v>
          </cell>
          <cell r="L383" t="str">
            <v xml:space="preserve"> </v>
          </cell>
          <cell r="M383">
            <v>170400441</v>
          </cell>
          <cell r="N383">
            <v>190</v>
          </cell>
        </row>
        <row r="384">
          <cell r="A384">
            <v>380</v>
          </cell>
          <cell r="B384" t="str">
            <v>（有）あゆみ企画　　　　　　　</v>
          </cell>
          <cell r="C384" t="str">
            <v>OT2705020</v>
          </cell>
          <cell r="D384">
            <v>74</v>
          </cell>
          <cell r="E384">
            <v>742368</v>
          </cell>
          <cell r="F384">
            <v>742368</v>
          </cell>
          <cell r="G384" t="str">
            <v>○</v>
          </cell>
          <cell r="H384" t="str">
            <v>○</v>
          </cell>
          <cell r="I384" t="str">
            <v>○</v>
          </cell>
          <cell r="J384" t="str">
            <v>西日本営業１課　　　</v>
          </cell>
          <cell r="K384" t="str">
            <v>中道　満　　　　　　</v>
          </cell>
          <cell r="L384" t="str">
            <v xml:space="preserve"> </v>
          </cell>
          <cell r="M384">
            <v>180500163</v>
          </cell>
          <cell r="N384">
            <v>180</v>
          </cell>
        </row>
        <row r="385">
          <cell r="A385">
            <v>381</v>
          </cell>
          <cell r="B385" t="str">
            <v>近　秀一　　　　　　　　　　　</v>
          </cell>
          <cell r="C385" t="str">
            <v>OT1305170</v>
          </cell>
          <cell r="D385">
            <v>74</v>
          </cell>
          <cell r="E385">
            <v>739312</v>
          </cell>
          <cell r="F385">
            <v>739312</v>
          </cell>
          <cell r="G385" t="str">
            <v>○</v>
          </cell>
          <cell r="H385" t="str">
            <v>○</v>
          </cell>
          <cell r="I385" t="str">
            <v>×</v>
          </cell>
          <cell r="J385" t="str">
            <v>西東京営業所　　　　</v>
          </cell>
          <cell r="K385" t="str">
            <v>天野　淳　　　　　　</v>
          </cell>
          <cell r="L385" t="str">
            <v xml:space="preserve"> </v>
          </cell>
          <cell r="M385">
            <v>190700076</v>
          </cell>
          <cell r="N385">
            <v>80</v>
          </cell>
        </row>
        <row r="386">
          <cell r="A386">
            <v>382</v>
          </cell>
          <cell r="B386" t="str">
            <v>（有）日動ファミリー　　　　　</v>
          </cell>
          <cell r="C386" t="str">
            <v>S21705110</v>
          </cell>
          <cell r="D386">
            <v>74</v>
          </cell>
          <cell r="E386">
            <v>737232</v>
          </cell>
          <cell r="F386">
            <v>737232</v>
          </cell>
          <cell r="G386" t="str">
            <v>○</v>
          </cell>
          <cell r="H386" t="str">
            <v>○</v>
          </cell>
          <cell r="I386" t="str">
            <v>○</v>
          </cell>
          <cell r="J386" t="str">
            <v>北陸営業所　　　　　</v>
          </cell>
          <cell r="K386" t="str">
            <v>中村　雅彦　　　　　</v>
          </cell>
          <cell r="L386" t="str">
            <v xml:space="preserve"> </v>
          </cell>
          <cell r="M386">
            <v>181000318</v>
          </cell>
          <cell r="N386">
            <v>160</v>
          </cell>
        </row>
        <row r="387">
          <cell r="A387">
            <v>383</v>
          </cell>
          <cell r="B387" t="str">
            <v>（有）ソフトランディング　　　</v>
          </cell>
          <cell r="C387" t="str">
            <v>S24005040</v>
          </cell>
          <cell r="D387">
            <v>71</v>
          </cell>
          <cell r="E387">
            <v>707856</v>
          </cell>
          <cell r="F387">
            <v>731856</v>
          </cell>
          <cell r="G387" t="str">
            <v>○</v>
          </cell>
          <cell r="H387" t="str">
            <v>○</v>
          </cell>
          <cell r="I387" t="str">
            <v>○</v>
          </cell>
          <cell r="J387" t="str">
            <v>九州営業２課　　　　</v>
          </cell>
          <cell r="K387" t="str">
            <v>松下　彰博　　　　　</v>
          </cell>
          <cell r="L387" t="str">
            <v xml:space="preserve"> </v>
          </cell>
          <cell r="M387">
            <v>160700280</v>
          </cell>
          <cell r="N387">
            <v>250</v>
          </cell>
        </row>
        <row r="388">
          <cell r="A388">
            <v>384</v>
          </cell>
          <cell r="B388" t="str">
            <v>林　宣敬　　　　　　　　　　　</v>
          </cell>
          <cell r="C388" t="str">
            <v>S21405010</v>
          </cell>
          <cell r="D388">
            <v>73</v>
          </cell>
          <cell r="E388">
            <v>730404</v>
          </cell>
          <cell r="F388">
            <v>730404</v>
          </cell>
          <cell r="G388" t="str">
            <v>○</v>
          </cell>
          <cell r="H388" t="str">
            <v>○</v>
          </cell>
          <cell r="I388" t="str">
            <v>○</v>
          </cell>
          <cell r="J388" t="str">
            <v>東日本２部営業１課　</v>
          </cell>
          <cell r="K388" t="str">
            <v>原　一秀　　　　　　</v>
          </cell>
          <cell r="L388" t="str">
            <v xml:space="preserve"> </v>
          </cell>
          <cell r="M388">
            <v>150500017</v>
          </cell>
          <cell r="N388">
            <v>90</v>
          </cell>
        </row>
        <row r="389">
          <cell r="A389">
            <v>385</v>
          </cell>
          <cell r="B389" t="str">
            <v>宮地　四郎　　　　　　　　　　</v>
          </cell>
          <cell r="C389" t="str">
            <v>S22205100</v>
          </cell>
          <cell r="D389">
            <v>73</v>
          </cell>
          <cell r="E389">
            <v>730079</v>
          </cell>
          <cell r="F389">
            <v>730079</v>
          </cell>
          <cell r="G389" t="str">
            <v>○</v>
          </cell>
          <cell r="H389" t="str">
            <v>○</v>
          </cell>
          <cell r="I389" t="str">
            <v>○</v>
          </cell>
          <cell r="J389" t="str">
            <v>浜松営業所　　　　　</v>
          </cell>
          <cell r="K389" t="str">
            <v>木村　俊夫　　　　　</v>
          </cell>
          <cell r="L389" t="str">
            <v xml:space="preserve"> </v>
          </cell>
          <cell r="M389">
            <v>170400182</v>
          </cell>
          <cell r="N389">
            <v>0</v>
          </cell>
        </row>
        <row r="390">
          <cell r="A390">
            <v>386</v>
          </cell>
          <cell r="B390" t="str">
            <v>メトロポリタンライフ（株）　　</v>
          </cell>
          <cell r="C390" t="str">
            <v>FP1205060</v>
          </cell>
          <cell r="D390">
            <v>73</v>
          </cell>
          <cell r="E390">
            <v>728892</v>
          </cell>
          <cell r="F390">
            <v>728892</v>
          </cell>
          <cell r="G390" t="str">
            <v>○</v>
          </cell>
          <cell r="H390" t="str">
            <v>○</v>
          </cell>
          <cell r="I390" t="str">
            <v>○</v>
          </cell>
          <cell r="J390" t="str">
            <v>京葉営業所　　　　　</v>
          </cell>
          <cell r="K390" t="str">
            <v>佐藤　昌治　　　　　</v>
          </cell>
          <cell r="L390" t="str">
            <v xml:space="preserve"> </v>
          </cell>
          <cell r="M390">
            <v>171100190</v>
          </cell>
          <cell r="N390">
            <v>100</v>
          </cell>
        </row>
        <row r="391">
          <cell r="A391">
            <v>387</v>
          </cell>
          <cell r="B391" t="str">
            <v>大山　琢仁　　　　　　　　　　</v>
          </cell>
          <cell r="C391" t="str">
            <v>OT0105030</v>
          </cell>
          <cell r="D391">
            <v>68</v>
          </cell>
          <cell r="E391">
            <v>678271</v>
          </cell>
          <cell r="F391">
            <v>727183</v>
          </cell>
          <cell r="G391" t="str">
            <v>○</v>
          </cell>
          <cell r="H391" t="str">
            <v>×</v>
          </cell>
          <cell r="I391" t="str">
            <v>○</v>
          </cell>
          <cell r="J391" t="str">
            <v>北海道営業２課　　　</v>
          </cell>
          <cell r="K391" t="str">
            <v>矢嶋　健二　　　　　</v>
          </cell>
          <cell r="L391" t="str">
            <v xml:space="preserve"> </v>
          </cell>
          <cell r="M391">
            <v>180300288</v>
          </cell>
          <cell r="N391">
            <v>20</v>
          </cell>
        </row>
        <row r="392">
          <cell r="A392">
            <v>388</v>
          </cell>
          <cell r="B392" t="str">
            <v>（有）オフィス木下　　　　　　</v>
          </cell>
          <cell r="C392" t="str">
            <v>C21305010</v>
          </cell>
          <cell r="D392">
            <v>73</v>
          </cell>
          <cell r="E392">
            <v>726718</v>
          </cell>
          <cell r="F392">
            <v>726718</v>
          </cell>
          <cell r="G392" t="str">
            <v>○</v>
          </cell>
          <cell r="H392" t="str">
            <v>○</v>
          </cell>
          <cell r="I392" t="str">
            <v>○</v>
          </cell>
          <cell r="J392" t="str">
            <v>東東京営業所　　　　</v>
          </cell>
          <cell r="K392" t="str">
            <v>久保　啓太　　　　　</v>
          </cell>
          <cell r="L392" t="str">
            <v xml:space="preserve"> </v>
          </cell>
          <cell r="M392">
            <v>150800029</v>
          </cell>
          <cell r="N392">
            <v>130</v>
          </cell>
        </row>
        <row r="393">
          <cell r="A393">
            <v>389</v>
          </cell>
          <cell r="B393" t="str">
            <v>（有）総合保険開発　　　　　　</v>
          </cell>
          <cell r="C393" t="str">
            <v>S21205060</v>
          </cell>
          <cell r="D393">
            <v>73</v>
          </cell>
          <cell r="E393">
            <v>726340</v>
          </cell>
          <cell r="F393">
            <v>726340</v>
          </cell>
          <cell r="G393" t="str">
            <v>○</v>
          </cell>
          <cell r="H393" t="str">
            <v>○</v>
          </cell>
          <cell r="I393" t="str">
            <v>○</v>
          </cell>
          <cell r="J393" t="str">
            <v>京葉営業所　　　　　</v>
          </cell>
          <cell r="K393" t="str">
            <v>市村　昌則　　　　　</v>
          </cell>
          <cell r="L393" t="str">
            <v xml:space="preserve"> </v>
          </cell>
          <cell r="M393">
            <v>170600440</v>
          </cell>
          <cell r="N393">
            <v>100</v>
          </cell>
        </row>
        <row r="394">
          <cell r="A394">
            <v>390</v>
          </cell>
          <cell r="B394" t="str">
            <v>大西　良泰　　　　　　　　　　</v>
          </cell>
          <cell r="C394" t="str">
            <v>OT0405120</v>
          </cell>
          <cell r="D394">
            <v>72</v>
          </cell>
          <cell r="E394">
            <v>722595</v>
          </cell>
          <cell r="F394">
            <v>722595</v>
          </cell>
          <cell r="G394" t="str">
            <v>○</v>
          </cell>
          <cell r="H394" t="str">
            <v>○</v>
          </cell>
          <cell r="I394" t="str">
            <v>○</v>
          </cell>
          <cell r="J394" t="str">
            <v>東北営業所　　　　　</v>
          </cell>
          <cell r="K394" t="str">
            <v>冨田　浩之　　　　　</v>
          </cell>
          <cell r="L394" t="str">
            <v xml:space="preserve"> </v>
          </cell>
          <cell r="M394">
            <v>170400140</v>
          </cell>
          <cell r="N394">
            <v>110</v>
          </cell>
        </row>
        <row r="395">
          <cell r="A395">
            <v>391</v>
          </cell>
          <cell r="B395" t="str">
            <v>（有）サイトー総合保険　　　　</v>
          </cell>
          <cell r="C395" t="str">
            <v>S20905160</v>
          </cell>
          <cell r="D395">
            <v>72</v>
          </cell>
          <cell r="E395">
            <v>721332</v>
          </cell>
          <cell r="F395">
            <v>721332</v>
          </cell>
          <cell r="G395" t="str">
            <v>　</v>
          </cell>
          <cell r="H395" t="str">
            <v>○</v>
          </cell>
          <cell r="I395" t="str">
            <v>○</v>
          </cell>
          <cell r="J395" t="str">
            <v>宇都宮営業所　　　　</v>
          </cell>
          <cell r="K395" t="str">
            <v>阿久津　憲二　　　　</v>
          </cell>
          <cell r="L395" t="str">
            <v>*</v>
          </cell>
          <cell r="M395">
            <v>190800313</v>
          </cell>
          <cell r="N395">
            <v>120</v>
          </cell>
        </row>
        <row r="396">
          <cell r="A396">
            <v>392</v>
          </cell>
          <cell r="B396" t="str">
            <v>（株）和　　　　　　　　　　　</v>
          </cell>
          <cell r="C396" t="str">
            <v>RE1105010</v>
          </cell>
          <cell r="D396">
            <v>70</v>
          </cell>
          <cell r="E396">
            <v>701862</v>
          </cell>
          <cell r="F396">
            <v>718893</v>
          </cell>
          <cell r="G396" t="str">
            <v>　</v>
          </cell>
          <cell r="H396" t="str">
            <v>○</v>
          </cell>
          <cell r="I396" t="str">
            <v>○</v>
          </cell>
          <cell r="J396" t="str">
            <v>東日本１部営業３課　</v>
          </cell>
          <cell r="K396" t="str">
            <v>鶴田　拓志　　　　　</v>
          </cell>
          <cell r="L396" t="str">
            <v xml:space="preserve"> </v>
          </cell>
          <cell r="M396">
            <v>190700505</v>
          </cell>
          <cell r="N396">
            <v>45</v>
          </cell>
        </row>
        <row r="397">
          <cell r="A397">
            <v>393</v>
          </cell>
          <cell r="B397" t="str">
            <v>（株）赤石保険事務所　　　　　</v>
          </cell>
          <cell r="C397" t="str">
            <v>S11305010</v>
          </cell>
          <cell r="D397">
            <v>72</v>
          </cell>
          <cell r="E397">
            <v>715854</v>
          </cell>
          <cell r="F397">
            <v>715854</v>
          </cell>
          <cell r="G397" t="str">
            <v>○</v>
          </cell>
          <cell r="H397" t="str">
            <v>○</v>
          </cell>
          <cell r="I397" t="str">
            <v>○</v>
          </cell>
          <cell r="J397" t="str">
            <v>東日本１部営業１課　</v>
          </cell>
          <cell r="K397" t="str">
            <v>荒井　浩　　　　　　</v>
          </cell>
          <cell r="L397" t="str">
            <v xml:space="preserve"> </v>
          </cell>
          <cell r="M397">
            <v>170200477</v>
          </cell>
          <cell r="N397">
            <v>30</v>
          </cell>
        </row>
        <row r="398">
          <cell r="A398">
            <v>394</v>
          </cell>
          <cell r="B398" t="str">
            <v>（有）いぬい保険企画　　　　　</v>
          </cell>
          <cell r="C398" t="str">
            <v>TM1305511</v>
          </cell>
          <cell r="D398">
            <v>71</v>
          </cell>
          <cell r="E398">
            <v>714955</v>
          </cell>
          <cell r="F398">
            <v>714955</v>
          </cell>
          <cell r="G398" t="str">
            <v>○</v>
          </cell>
          <cell r="H398" t="str">
            <v>○</v>
          </cell>
          <cell r="I398" t="str">
            <v>○</v>
          </cell>
          <cell r="J398" t="str">
            <v>東日本１部営業１課　</v>
          </cell>
          <cell r="K398" t="str">
            <v>中村　永行　　　　　</v>
          </cell>
          <cell r="L398" t="str">
            <v xml:space="preserve"> </v>
          </cell>
          <cell r="M398">
            <v>150900015</v>
          </cell>
          <cell r="N398">
            <v>30</v>
          </cell>
        </row>
        <row r="399">
          <cell r="A399">
            <v>395</v>
          </cell>
          <cell r="B399" t="str">
            <v>（有）イーアイシー保険センター</v>
          </cell>
          <cell r="C399" t="str">
            <v>S11105130</v>
          </cell>
          <cell r="D399">
            <v>71</v>
          </cell>
          <cell r="E399">
            <v>714481</v>
          </cell>
          <cell r="F399">
            <v>714481</v>
          </cell>
          <cell r="G399" t="str">
            <v>○</v>
          </cell>
          <cell r="H399" t="str">
            <v>○</v>
          </cell>
          <cell r="I399" t="str">
            <v>○</v>
          </cell>
          <cell r="J399" t="str">
            <v>北関東営業所　　　　</v>
          </cell>
          <cell r="K399" t="str">
            <v>中村　宰人　　　　　</v>
          </cell>
          <cell r="L399" t="str">
            <v xml:space="preserve"> </v>
          </cell>
          <cell r="M399">
            <v>180700227</v>
          </cell>
          <cell r="N399">
            <v>70</v>
          </cell>
        </row>
        <row r="400">
          <cell r="A400">
            <v>396</v>
          </cell>
          <cell r="B400" t="str">
            <v>（有）ジョイエンロール　　　　</v>
          </cell>
          <cell r="C400" t="str">
            <v>FP4005040</v>
          </cell>
          <cell r="D400">
            <v>71</v>
          </cell>
          <cell r="E400">
            <v>711972</v>
          </cell>
          <cell r="F400">
            <v>711972</v>
          </cell>
          <cell r="G400" t="str">
            <v>　</v>
          </cell>
          <cell r="H400" t="str">
            <v>○</v>
          </cell>
          <cell r="I400" t="str">
            <v>○</v>
          </cell>
          <cell r="J400" t="str">
            <v>熊本営業所　　　　　</v>
          </cell>
          <cell r="K400" t="str">
            <v>浦　典司　　　　　　</v>
          </cell>
          <cell r="L400" t="str">
            <v>*</v>
          </cell>
          <cell r="M400">
            <v>191100358</v>
          </cell>
          <cell r="N400">
            <v>270</v>
          </cell>
        </row>
        <row r="401">
          <cell r="A401">
            <v>397</v>
          </cell>
          <cell r="B401" t="str">
            <v>（有）エフピーサポート　　　　</v>
          </cell>
          <cell r="C401" t="str">
            <v>FP3405140</v>
          </cell>
          <cell r="D401">
            <v>71</v>
          </cell>
          <cell r="E401">
            <v>711872</v>
          </cell>
          <cell r="F401">
            <v>711872</v>
          </cell>
          <cell r="G401" t="str">
            <v>○</v>
          </cell>
          <cell r="H401" t="str">
            <v>○</v>
          </cell>
          <cell r="I401" t="str">
            <v>○</v>
          </cell>
          <cell r="J401" t="str">
            <v>中国営業所　　　　　</v>
          </cell>
          <cell r="K401" t="str">
            <v>高松　賢二　　　　　</v>
          </cell>
          <cell r="L401" t="str">
            <v xml:space="preserve"> </v>
          </cell>
          <cell r="M401">
            <v>161100155</v>
          </cell>
          <cell r="N401">
            <v>220</v>
          </cell>
        </row>
        <row r="402">
          <cell r="A402">
            <v>398</v>
          </cell>
          <cell r="B402" t="str">
            <v>嶋田商事（株）　　　　　　　　</v>
          </cell>
          <cell r="C402" t="str">
            <v>S20905160</v>
          </cell>
          <cell r="D402">
            <v>71</v>
          </cell>
          <cell r="E402">
            <v>710784</v>
          </cell>
          <cell r="F402">
            <v>710784</v>
          </cell>
          <cell r="G402" t="str">
            <v>○</v>
          </cell>
          <cell r="H402" t="str">
            <v>○</v>
          </cell>
          <cell r="I402" t="str">
            <v>○</v>
          </cell>
          <cell r="J402" t="str">
            <v>宇都宮営業所　　　　</v>
          </cell>
          <cell r="K402" t="str">
            <v>阿久津　憲二　　　　</v>
          </cell>
          <cell r="L402" t="str">
            <v xml:space="preserve"> </v>
          </cell>
          <cell r="M402">
            <v>170100111</v>
          </cell>
          <cell r="N402">
            <v>120</v>
          </cell>
        </row>
        <row r="403">
          <cell r="A403">
            <v>399</v>
          </cell>
          <cell r="B403" t="str">
            <v>（有）相模企画　　　　　　　　</v>
          </cell>
          <cell r="C403" t="str">
            <v>S21405090</v>
          </cell>
          <cell r="D403">
            <v>63</v>
          </cell>
          <cell r="E403">
            <v>625140</v>
          </cell>
          <cell r="F403">
            <v>709296</v>
          </cell>
          <cell r="G403" t="str">
            <v>○</v>
          </cell>
          <cell r="H403" t="str">
            <v>○</v>
          </cell>
          <cell r="I403" t="str">
            <v>○</v>
          </cell>
          <cell r="J403" t="str">
            <v>神奈川営業所　　　　</v>
          </cell>
          <cell r="K403" t="str">
            <v>大谷　昌久　　　　　</v>
          </cell>
          <cell r="L403" t="str">
            <v xml:space="preserve"> </v>
          </cell>
          <cell r="M403">
            <v>160700680</v>
          </cell>
          <cell r="N403">
            <v>50</v>
          </cell>
        </row>
        <row r="404">
          <cell r="A404">
            <v>400</v>
          </cell>
          <cell r="B404" t="str">
            <v>（有）サイメックス　　　　　　</v>
          </cell>
          <cell r="C404" t="str">
            <v>S20105030</v>
          </cell>
          <cell r="D404">
            <v>71</v>
          </cell>
          <cell r="E404">
            <v>707950</v>
          </cell>
          <cell r="F404">
            <v>707950</v>
          </cell>
          <cell r="G404" t="str">
            <v>○</v>
          </cell>
          <cell r="H404" t="str">
            <v>○</v>
          </cell>
          <cell r="I404" t="str">
            <v>○</v>
          </cell>
          <cell r="J404" t="str">
            <v>北海道営業１課　　　</v>
          </cell>
          <cell r="K404" t="str">
            <v>東屋敷　祐介　　　　</v>
          </cell>
          <cell r="L404" t="str">
            <v xml:space="preserve"> </v>
          </cell>
          <cell r="M404">
            <v>170100383</v>
          </cell>
          <cell r="N404">
            <v>10</v>
          </cell>
        </row>
        <row r="405">
          <cell r="A405">
            <v>401</v>
          </cell>
          <cell r="B405" t="str">
            <v>セコム保険サービス（株）　　　</v>
          </cell>
          <cell r="C405" t="str">
            <v>FP3405140</v>
          </cell>
          <cell r="D405">
            <v>71</v>
          </cell>
          <cell r="E405">
            <v>707064</v>
          </cell>
          <cell r="F405">
            <v>707064</v>
          </cell>
          <cell r="G405" t="str">
            <v>○</v>
          </cell>
          <cell r="H405" t="str">
            <v>○</v>
          </cell>
          <cell r="I405" t="str">
            <v>×</v>
          </cell>
          <cell r="J405" t="str">
            <v>中国営業所　　　　　</v>
          </cell>
          <cell r="K405" t="str">
            <v>吉本　高史　　　　　</v>
          </cell>
          <cell r="L405" t="str">
            <v xml:space="preserve"> </v>
          </cell>
          <cell r="M405">
            <v>161200923</v>
          </cell>
          <cell r="N405">
            <v>220</v>
          </cell>
        </row>
        <row r="406">
          <cell r="A406">
            <v>402</v>
          </cell>
          <cell r="B406" t="str">
            <v>（株）伸栄グローバル　　　　　</v>
          </cell>
          <cell r="C406" t="str">
            <v>S21405010</v>
          </cell>
          <cell r="D406">
            <v>59</v>
          </cell>
          <cell r="E406">
            <v>594673</v>
          </cell>
          <cell r="F406">
            <v>706861</v>
          </cell>
          <cell r="G406" t="str">
            <v>○</v>
          </cell>
          <cell r="H406" t="str">
            <v>○</v>
          </cell>
          <cell r="I406" t="str">
            <v>○</v>
          </cell>
          <cell r="J406" t="str">
            <v>神奈川営業所　　　　</v>
          </cell>
          <cell r="K406" t="str">
            <v>荒川　宗久　　　　　</v>
          </cell>
          <cell r="L406" t="str">
            <v>*</v>
          </cell>
          <cell r="M406">
            <v>191000418</v>
          </cell>
          <cell r="N406">
            <v>50</v>
          </cell>
        </row>
        <row r="407">
          <cell r="A407">
            <v>403</v>
          </cell>
          <cell r="B407" t="str">
            <v>諸星　要一　　　　　　　　　　</v>
          </cell>
          <cell r="C407" t="str">
            <v>TM1405511</v>
          </cell>
          <cell r="D407">
            <v>70</v>
          </cell>
          <cell r="E407">
            <v>703788</v>
          </cell>
          <cell r="F407">
            <v>703788</v>
          </cell>
          <cell r="G407" t="str">
            <v>○</v>
          </cell>
          <cell r="H407" t="str">
            <v>×</v>
          </cell>
          <cell r="I407" t="str">
            <v>×</v>
          </cell>
          <cell r="J407" t="str">
            <v>神奈川営業所　　　　</v>
          </cell>
          <cell r="K407" t="str">
            <v>石川　武　　　　　　</v>
          </cell>
          <cell r="L407" t="str">
            <v xml:space="preserve"> </v>
          </cell>
          <cell r="M407">
            <v>140200207</v>
          </cell>
          <cell r="N407">
            <v>50</v>
          </cell>
        </row>
        <row r="408">
          <cell r="A408">
            <v>404</v>
          </cell>
          <cell r="B408" t="str">
            <v>（有）アセット・プラニング　　</v>
          </cell>
          <cell r="C408" t="str">
            <v>S21705110</v>
          </cell>
          <cell r="D408">
            <v>63</v>
          </cell>
          <cell r="E408">
            <v>625110</v>
          </cell>
          <cell r="F408">
            <v>702186</v>
          </cell>
          <cell r="G408" t="str">
            <v>○</v>
          </cell>
          <cell r="H408" t="str">
            <v>○</v>
          </cell>
          <cell r="I408" t="str">
            <v>○</v>
          </cell>
          <cell r="J408" t="str">
            <v>北陸営業所　　　　　</v>
          </cell>
          <cell r="K408" t="str">
            <v>中村　雅彦　　　　　</v>
          </cell>
          <cell r="L408" t="str">
            <v>*</v>
          </cell>
          <cell r="M408">
            <v>191200352</v>
          </cell>
          <cell r="N408">
            <v>160</v>
          </cell>
        </row>
        <row r="409">
          <cell r="A409">
            <v>405</v>
          </cell>
          <cell r="B409" t="str">
            <v>（有）ライフ　　　　　　　　　</v>
          </cell>
          <cell r="C409" t="str">
            <v>FP3605150</v>
          </cell>
          <cell r="D409">
            <v>66</v>
          </cell>
          <cell r="E409">
            <v>655080</v>
          </cell>
          <cell r="F409">
            <v>697476</v>
          </cell>
          <cell r="G409" t="str">
            <v>○</v>
          </cell>
          <cell r="H409" t="str">
            <v>○</v>
          </cell>
          <cell r="I409" t="str">
            <v>○</v>
          </cell>
          <cell r="J409" t="str">
            <v>四国営業所　　　　　</v>
          </cell>
          <cell r="K409" t="str">
            <v>中嶋　健太郎　　　　</v>
          </cell>
          <cell r="L409" t="str">
            <v xml:space="preserve"> </v>
          </cell>
          <cell r="M409">
            <v>180600435</v>
          </cell>
          <cell r="N409">
            <v>230</v>
          </cell>
        </row>
        <row r="410">
          <cell r="A410">
            <v>406</v>
          </cell>
          <cell r="B410" t="str">
            <v>（有）エイアンドエー・エージェ</v>
          </cell>
          <cell r="C410" t="str">
            <v>S24005040</v>
          </cell>
          <cell r="D410">
            <v>69</v>
          </cell>
          <cell r="E410">
            <v>688758</v>
          </cell>
          <cell r="F410">
            <v>688758</v>
          </cell>
          <cell r="G410" t="str">
            <v>○</v>
          </cell>
          <cell r="H410" t="str">
            <v>○</v>
          </cell>
          <cell r="I410" t="str">
            <v>○</v>
          </cell>
          <cell r="J410" t="str">
            <v>九州営業２課　　　　</v>
          </cell>
          <cell r="K410" t="str">
            <v>松下　彰博　　　　　</v>
          </cell>
          <cell r="L410" t="str">
            <v xml:space="preserve"> </v>
          </cell>
          <cell r="M410">
            <v>180400304</v>
          </cell>
          <cell r="N410">
            <v>250</v>
          </cell>
        </row>
        <row r="411">
          <cell r="A411">
            <v>407</v>
          </cell>
          <cell r="B411" t="str">
            <v>嵯峨　榮介　　　　　　　　　　</v>
          </cell>
          <cell r="C411" t="str">
            <v>OT4405200</v>
          </cell>
          <cell r="D411">
            <v>69</v>
          </cell>
          <cell r="E411">
            <v>686991</v>
          </cell>
          <cell r="F411">
            <v>686991</v>
          </cell>
          <cell r="G411" t="str">
            <v>○</v>
          </cell>
          <cell r="H411" t="str">
            <v>○</v>
          </cell>
          <cell r="I411" t="str">
            <v>○</v>
          </cell>
          <cell r="J411" t="str">
            <v>北九州営業所　　　　</v>
          </cell>
          <cell r="K411" t="str">
            <v>笠　義幸　　　　　　</v>
          </cell>
          <cell r="L411" t="str">
            <v xml:space="preserve"> </v>
          </cell>
          <cell r="M411">
            <v>171000129</v>
          </cell>
          <cell r="N411">
            <v>260</v>
          </cell>
        </row>
        <row r="412">
          <cell r="A412">
            <v>408</v>
          </cell>
          <cell r="B412" t="str">
            <v>足達　祥一　　　　　　　　　　</v>
          </cell>
          <cell r="C412" t="str">
            <v>S21105130</v>
          </cell>
          <cell r="D412">
            <v>40</v>
          </cell>
          <cell r="E412">
            <v>401361</v>
          </cell>
          <cell r="F412">
            <v>681189</v>
          </cell>
          <cell r="G412" t="str">
            <v>○</v>
          </cell>
          <cell r="H412" t="str">
            <v>○</v>
          </cell>
          <cell r="I412" t="str">
            <v>○</v>
          </cell>
          <cell r="J412" t="str">
            <v>北関東営業所　　　　</v>
          </cell>
          <cell r="K412" t="str">
            <v>井家　賢尚　　　　　</v>
          </cell>
          <cell r="L412" t="str">
            <v xml:space="preserve"> </v>
          </cell>
          <cell r="M412">
            <v>170100197</v>
          </cell>
          <cell r="N412">
            <v>70</v>
          </cell>
        </row>
        <row r="413">
          <cell r="A413">
            <v>409</v>
          </cell>
          <cell r="B413" t="str">
            <v>杉中　知世　　　　　　　　　　</v>
          </cell>
          <cell r="C413" t="str">
            <v>OT2705020</v>
          </cell>
          <cell r="D413">
            <v>68</v>
          </cell>
          <cell r="E413">
            <v>679068</v>
          </cell>
          <cell r="F413">
            <v>679068</v>
          </cell>
          <cell r="G413" t="str">
            <v>○</v>
          </cell>
          <cell r="H413" t="str">
            <v>○</v>
          </cell>
          <cell r="I413" t="str">
            <v>○</v>
          </cell>
          <cell r="J413" t="str">
            <v>西日本営業１課　　　</v>
          </cell>
          <cell r="K413" t="str">
            <v>中道　満　　　　　　</v>
          </cell>
          <cell r="L413" t="str">
            <v xml:space="preserve"> </v>
          </cell>
          <cell r="M413">
            <v>170900371</v>
          </cell>
          <cell r="N413">
            <v>180</v>
          </cell>
        </row>
        <row r="414">
          <cell r="A414">
            <v>410</v>
          </cell>
          <cell r="B414" t="str">
            <v>（有）ナガヤ　　　　　　　　　</v>
          </cell>
          <cell r="C414" t="str">
            <v>S22105050</v>
          </cell>
          <cell r="D414">
            <v>68</v>
          </cell>
          <cell r="E414">
            <v>677352</v>
          </cell>
          <cell r="F414">
            <v>677352</v>
          </cell>
          <cell r="G414" t="str">
            <v>○</v>
          </cell>
          <cell r="H414" t="str">
            <v>○</v>
          </cell>
          <cell r="I414" t="str">
            <v>×</v>
          </cell>
          <cell r="J414" t="str">
            <v>岐阜営業所　　　　　</v>
          </cell>
          <cell r="K414" t="str">
            <v>大木　賢次　　　　　</v>
          </cell>
          <cell r="L414" t="str">
            <v xml:space="preserve"> </v>
          </cell>
          <cell r="M414">
            <v>170500268</v>
          </cell>
          <cell r="N414">
            <v>205</v>
          </cell>
        </row>
        <row r="415">
          <cell r="A415">
            <v>411</v>
          </cell>
          <cell r="B415" t="str">
            <v>片岡　典史　　　　　　　　　　</v>
          </cell>
          <cell r="C415" t="str">
            <v>OT4305250</v>
          </cell>
          <cell r="D415">
            <v>67</v>
          </cell>
          <cell r="E415">
            <v>672252</v>
          </cell>
          <cell r="F415">
            <v>672252</v>
          </cell>
          <cell r="G415" t="str">
            <v>○</v>
          </cell>
          <cell r="H415" t="str">
            <v>○</v>
          </cell>
          <cell r="I415" t="str">
            <v>×</v>
          </cell>
          <cell r="J415" t="str">
            <v>熊本営業所　　　　　</v>
          </cell>
          <cell r="K415" t="str">
            <v>荒川　主税　　　　　</v>
          </cell>
          <cell r="L415" t="str">
            <v xml:space="preserve"> </v>
          </cell>
          <cell r="M415">
            <v>180600095</v>
          </cell>
          <cell r="N415">
            <v>270</v>
          </cell>
        </row>
        <row r="416">
          <cell r="A416">
            <v>412</v>
          </cell>
          <cell r="B416" t="str">
            <v>浜上保険センター（株）　　　　</v>
          </cell>
          <cell r="C416" t="str">
            <v>S21705110</v>
          </cell>
          <cell r="D416">
            <v>67</v>
          </cell>
          <cell r="E416">
            <v>672060</v>
          </cell>
          <cell r="F416">
            <v>672060</v>
          </cell>
          <cell r="G416" t="str">
            <v>○</v>
          </cell>
          <cell r="H416" t="str">
            <v>○</v>
          </cell>
          <cell r="I416" t="str">
            <v>×</v>
          </cell>
          <cell r="J416" t="str">
            <v>北陸営業所　　　　　</v>
          </cell>
          <cell r="K416" t="str">
            <v>徳沢　清児　　　　　</v>
          </cell>
          <cell r="L416" t="str">
            <v xml:space="preserve"> </v>
          </cell>
          <cell r="M416">
            <v>170200353</v>
          </cell>
          <cell r="N416">
            <v>160</v>
          </cell>
        </row>
        <row r="417">
          <cell r="A417">
            <v>413</v>
          </cell>
          <cell r="B417" t="str">
            <v>武田　幸夫　　　　　　　　　　</v>
          </cell>
          <cell r="C417" t="str">
            <v>S20605120</v>
          </cell>
          <cell r="D417">
            <v>67</v>
          </cell>
          <cell r="E417">
            <v>670536</v>
          </cell>
          <cell r="F417">
            <v>670536</v>
          </cell>
          <cell r="G417" t="str">
            <v>○</v>
          </cell>
          <cell r="H417" t="str">
            <v>○</v>
          </cell>
          <cell r="I417" t="str">
            <v>○</v>
          </cell>
          <cell r="J417" t="str">
            <v>東北営業所　　　　　</v>
          </cell>
          <cell r="K417" t="str">
            <v>竹下　俊之　　　　　</v>
          </cell>
          <cell r="L417" t="str">
            <v xml:space="preserve"> </v>
          </cell>
          <cell r="M417">
            <v>170600068</v>
          </cell>
          <cell r="N417">
            <v>110</v>
          </cell>
        </row>
        <row r="418">
          <cell r="A418">
            <v>414</v>
          </cell>
          <cell r="B418" t="str">
            <v>（株）二十四時間　　　　　　　</v>
          </cell>
          <cell r="C418" t="str">
            <v>S20105030</v>
          </cell>
          <cell r="D418">
            <v>67</v>
          </cell>
          <cell r="E418">
            <v>665820</v>
          </cell>
          <cell r="F418">
            <v>665820</v>
          </cell>
          <cell r="G418" t="str">
            <v>○</v>
          </cell>
          <cell r="H418" t="str">
            <v>○</v>
          </cell>
          <cell r="I418" t="str">
            <v>○</v>
          </cell>
          <cell r="J418" t="str">
            <v>北海道営業１課　　　</v>
          </cell>
          <cell r="K418" t="str">
            <v>東屋敷　祐介　　　　</v>
          </cell>
          <cell r="L418" t="str">
            <v xml:space="preserve"> </v>
          </cell>
          <cell r="M418">
            <v>181100150</v>
          </cell>
          <cell r="N418">
            <v>10</v>
          </cell>
        </row>
        <row r="419">
          <cell r="A419">
            <v>415</v>
          </cell>
          <cell r="B419" t="str">
            <v>中川　智尋　　　　　　　　　　</v>
          </cell>
          <cell r="C419" t="str">
            <v>OT0105030</v>
          </cell>
          <cell r="D419">
            <v>24</v>
          </cell>
          <cell r="E419">
            <v>237132</v>
          </cell>
          <cell r="F419">
            <v>665208</v>
          </cell>
          <cell r="G419" t="str">
            <v>○</v>
          </cell>
          <cell r="H419" t="str">
            <v>○</v>
          </cell>
          <cell r="I419" t="str">
            <v>○</v>
          </cell>
          <cell r="J419" t="str">
            <v>北海道営業１課　　　</v>
          </cell>
          <cell r="K419" t="str">
            <v>東屋敷　祐介　　　　</v>
          </cell>
          <cell r="L419" t="str">
            <v xml:space="preserve"> </v>
          </cell>
          <cell r="M419">
            <v>171200020</v>
          </cell>
          <cell r="N419">
            <v>10</v>
          </cell>
        </row>
        <row r="420">
          <cell r="A420">
            <v>416</v>
          </cell>
          <cell r="B420" t="str">
            <v>アーバンクリエイト（有）　　　</v>
          </cell>
          <cell r="C420" t="str">
            <v>RE2305050</v>
          </cell>
          <cell r="D420">
            <v>67</v>
          </cell>
          <cell r="E420">
            <v>665134</v>
          </cell>
          <cell r="F420">
            <v>665134</v>
          </cell>
          <cell r="G420" t="str">
            <v>○</v>
          </cell>
          <cell r="H420" t="str">
            <v>○</v>
          </cell>
          <cell r="I420" t="str">
            <v>○</v>
          </cell>
          <cell r="J420" t="str">
            <v>東海北陸営業１課　　</v>
          </cell>
          <cell r="K420" t="str">
            <v>藤原　雅之　　　　　</v>
          </cell>
          <cell r="L420" t="str">
            <v xml:space="preserve"> </v>
          </cell>
          <cell r="M420">
            <v>180300180</v>
          </cell>
          <cell r="N420">
            <v>140</v>
          </cell>
        </row>
        <row r="421">
          <cell r="A421">
            <v>417</v>
          </cell>
          <cell r="B421" t="str">
            <v>古島　猛　　　　　　　　　　　</v>
          </cell>
          <cell r="C421" t="str">
            <v>OT1305010</v>
          </cell>
          <cell r="D421">
            <v>66</v>
          </cell>
          <cell r="E421">
            <v>661404</v>
          </cell>
          <cell r="F421">
            <v>661404</v>
          </cell>
          <cell r="G421" t="str">
            <v>○</v>
          </cell>
          <cell r="H421" t="str">
            <v>○</v>
          </cell>
          <cell r="I421" t="str">
            <v>○</v>
          </cell>
          <cell r="J421" t="str">
            <v>東日本１部営業１課　</v>
          </cell>
          <cell r="K421" t="str">
            <v>尾崎　耕一　　　　　</v>
          </cell>
          <cell r="L421" t="str">
            <v xml:space="preserve"> </v>
          </cell>
          <cell r="M421">
            <v>150900384</v>
          </cell>
          <cell r="N421">
            <v>30</v>
          </cell>
        </row>
        <row r="422">
          <cell r="A422">
            <v>418</v>
          </cell>
          <cell r="B422" t="str">
            <v>柏原商事（株）　　　　　　　　</v>
          </cell>
          <cell r="C422" t="str">
            <v>OT3505140</v>
          </cell>
          <cell r="D422">
            <v>66</v>
          </cell>
          <cell r="E422">
            <v>660204</v>
          </cell>
          <cell r="F422">
            <v>660204</v>
          </cell>
          <cell r="G422" t="str">
            <v>○</v>
          </cell>
          <cell r="H422" t="str">
            <v>○</v>
          </cell>
          <cell r="I422" t="str">
            <v>×</v>
          </cell>
          <cell r="J422" t="str">
            <v>中国営業所　　　　　</v>
          </cell>
          <cell r="K422" t="str">
            <v>山下　真太郎　　　　</v>
          </cell>
          <cell r="L422" t="str">
            <v xml:space="preserve"> </v>
          </cell>
          <cell r="M422">
            <v>190400137</v>
          </cell>
          <cell r="N422">
            <v>220</v>
          </cell>
        </row>
        <row r="423">
          <cell r="A423">
            <v>419</v>
          </cell>
          <cell r="B423" t="str">
            <v>（有）藤田興業　　　　　　　　</v>
          </cell>
          <cell r="C423" t="str">
            <v>S22205100</v>
          </cell>
          <cell r="D423">
            <v>63</v>
          </cell>
          <cell r="E423">
            <v>626292</v>
          </cell>
          <cell r="F423">
            <v>656232</v>
          </cell>
          <cell r="G423" t="str">
            <v>○</v>
          </cell>
          <cell r="H423" t="str">
            <v>○</v>
          </cell>
          <cell r="I423" t="str">
            <v>○</v>
          </cell>
          <cell r="J423" t="str">
            <v>静岡営業所　　　　　</v>
          </cell>
          <cell r="K423" t="str">
            <v>大石　雅矢　　　　　</v>
          </cell>
          <cell r="L423" t="str">
            <v xml:space="preserve"> </v>
          </cell>
          <cell r="M423">
            <v>180900382</v>
          </cell>
          <cell r="N423">
            <v>60</v>
          </cell>
        </row>
        <row r="424">
          <cell r="A424">
            <v>420</v>
          </cell>
          <cell r="B424" t="str">
            <v>宮尾　昭光　　　　　　　　　　</v>
          </cell>
          <cell r="C424" t="str">
            <v>OT1305170</v>
          </cell>
          <cell r="D424">
            <v>60</v>
          </cell>
          <cell r="E424">
            <v>597518</v>
          </cell>
          <cell r="F424">
            <v>649430</v>
          </cell>
          <cell r="G424" t="str">
            <v>○</v>
          </cell>
          <cell r="H424" t="str">
            <v>○</v>
          </cell>
          <cell r="I424" t="str">
            <v>○</v>
          </cell>
          <cell r="J424" t="str">
            <v>西東京営業所　　　　</v>
          </cell>
          <cell r="K424" t="str">
            <v>半澤　敦　　　　　　</v>
          </cell>
          <cell r="L424" t="str">
            <v xml:space="preserve"> </v>
          </cell>
          <cell r="M424">
            <v>170700275</v>
          </cell>
          <cell r="N424">
            <v>80</v>
          </cell>
        </row>
        <row r="425">
          <cell r="A425">
            <v>421</v>
          </cell>
          <cell r="B425" t="str">
            <v>保険情報サービス（株）　　　　</v>
          </cell>
          <cell r="C425" t="str">
            <v>S21305190</v>
          </cell>
          <cell r="D425">
            <v>57</v>
          </cell>
          <cell r="E425">
            <v>566520</v>
          </cell>
          <cell r="F425">
            <v>646704</v>
          </cell>
          <cell r="G425" t="str">
            <v>○</v>
          </cell>
          <cell r="H425" t="str">
            <v>○</v>
          </cell>
          <cell r="I425" t="str">
            <v>○</v>
          </cell>
          <cell r="J425" t="str">
            <v>京葉営業所　　　　　</v>
          </cell>
          <cell r="K425" t="str">
            <v>市村　昌則　　　　　</v>
          </cell>
          <cell r="L425" t="str">
            <v xml:space="preserve"> </v>
          </cell>
          <cell r="M425">
            <v>171000188</v>
          </cell>
          <cell r="N425">
            <v>100</v>
          </cell>
        </row>
        <row r="426">
          <cell r="A426">
            <v>422</v>
          </cell>
          <cell r="B426" t="str">
            <v>（株）山下保険企画　　　　　　</v>
          </cell>
          <cell r="C426" t="str">
            <v>OT1305170</v>
          </cell>
          <cell r="D426">
            <v>65</v>
          </cell>
          <cell r="E426">
            <v>646212</v>
          </cell>
          <cell r="F426">
            <v>646212</v>
          </cell>
          <cell r="G426" t="str">
            <v>○</v>
          </cell>
          <cell r="H426" t="str">
            <v>○</v>
          </cell>
          <cell r="I426" t="str">
            <v>○</v>
          </cell>
          <cell r="J426" t="str">
            <v>西東京営業所　　　　</v>
          </cell>
          <cell r="K426" t="str">
            <v>地引　義博　　　　　</v>
          </cell>
          <cell r="L426" t="str">
            <v xml:space="preserve"> </v>
          </cell>
          <cell r="M426">
            <v>190700408</v>
          </cell>
          <cell r="N426">
            <v>80</v>
          </cell>
        </row>
        <row r="427">
          <cell r="A427">
            <v>423</v>
          </cell>
          <cell r="B427" t="str">
            <v>（有）テムズ　　　　　　　　　</v>
          </cell>
          <cell r="C427" t="str">
            <v>OT1405090</v>
          </cell>
          <cell r="D427">
            <v>64</v>
          </cell>
          <cell r="E427">
            <v>644830</v>
          </cell>
          <cell r="F427">
            <v>644830</v>
          </cell>
          <cell r="G427" t="str">
            <v>○</v>
          </cell>
          <cell r="H427" t="str">
            <v>○</v>
          </cell>
          <cell r="I427" t="str">
            <v>○</v>
          </cell>
          <cell r="J427" t="str">
            <v>神奈川営業所　　　　</v>
          </cell>
          <cell r="K427" t="str">
            <v>荒川　宗久　　　　　</v>
          </cell>
          <cell r="L427" t="str">
            <v xml:space="preserve"> </v>
          </cell>
          <cell r="M427">
            <v>170900347</v>
          </cell>
          <cell r="N427">
            <v>50</v>
          </cell>
        </row>
        <row r="428">
          <cell r="A428">
            <v>424</v>
          </cell>
          <cell r="B428" t="str">
            <v>古庄　孝治　　　　　　　　　　</v>
          </cell>
          <cell r="C428" t="str">
            <v>S21305210</v>
          </cell>
          <cell r="D428">
            <v>61</v>
          </cell>
          <cell r="E428">
            <v>607104</v>
          </cell>
          <cell r="F428">
            <v>637612</v>
          </cell>
          <cell r="G428" t="str">
            <v>○</v>
          </cell>
          <cell r="H428" t="str">
            <v>○</v>
          </cell>
          <cell r="I428" t="str">
            <v>○</v>
          </cell>
          <cell r="J428" t="str">
            <v>東日本２部営業１課　</v>
          </cell>
          <cell r="K428" t="str">
            <v>原　一秀　　　　　　</v>
          </cell>
          <cell r="L428" t="str">
            <v xml:space="preserve"> </v>
          </cell>
          <cell r="M428">
            <v>190500085</v>
          </cell>
          <cell r="N428">
            <v>90</v>
          </cell>
        </row>
        <row r="429">
          <cell r="A429">
            <v>425</v>
          </cell>
          <cell r="B429" t="str">
            <v>（有）トータル・インシュアラン</v>
          </cell>
          <cell r="C429" t="str">
            <v>FP3005020</v>
          </cell>
          <cell r="D429">
            <v>64</v>
          </cell>
          <cell r="E429">
            <v>636468</v>
          </cell>
          <cell r="F429">
            <v>636468</v>
          </cell>
          <cell r="G429" t="str">
            <v>○</v>
          </cell>
          <cell r="H429" t="str">
            <v>○</v>
          </cell>
          <cell r="I429" t="str">
            <v>○</v>
          </cell>
          <cell r="J429" t="str">
            <v>西日本営業１課　　　</v>
          </cell>
          <cell r="K429" t="str">
            <v>田村　勝　　　　　　</v>
          </cell>
          <cell r="L429" t="str">
            <v xml:space="preserve"> </v>
          </cell>
          <cell r="M429">
            <v>171000412</v>
          </cell>
          <cell r="N429">
            <v>180</v>
          </cell>
        </row>
        <row r="430">
          <cell r="A430">
            <v>426</v>
          </cell>
          <cell r="B430" t="str">
            <v>岩崎　修一　　　　　　　　　　</v>
          </cell>
          <cell r="C430" t="str">
            <v>TM1305511</v>
          </cell>
          <cell r="D430">
            <v>64</v>
          </cell>
          <cell r="E430">
            <v>635946</v>
          </cell>
          <cell r="F430">
            <v>635946</v>
          </cell>
          <cell r="G430" t="str">
            <v>○</v>
          </cell>
          <cell r="H430" t="str">
            <v>○</v>
          </cell>
          <cell r="I430" t="str">
            <v>○</v>
          </cell>
          <cell r="J430" t="str">
            <v>西東京営業所　　　　</v>
          </cell>
          <cell r="K430" t="str">
            <v>山田　光夫　　　　　</v>
          </cell>
          <cell r="L430" t="str">
            <v xml:space="preserve"> </v>
          </cell>
          <cell r="M430">
            <v>110400038</v>
          </cell>
          <cell r="N430">
            <v>80</v>
          </cell>
        </row>
        <row r="431">
          <cell r="A431">
            <v>427</v>
          </cell>
          <cell r="B431" t="str">
            <v>（有）アイエムエス　　　　　　</v>
          </cell>
          <cell r="C431" t="str">
            <v>FP2705020</v>
          </cell>
          <cell r="D431">
            <v>63</v>
          </cell>
          <cell r="E431">
            <v>630030</v>
          </cell>
          <cell r="F431">
            <v>630030</v>
          </cell>
          <cell r="G431" t="str">
            <v>○</v>
          </cell>
          <cell r="H431" t="str">
            <v>×</v>
          </cell>
          <cell r="I431" t="str">
            <v>○</v>
          </cell>
          <cell r="J431" t="str">
            <v>西日本営業２課　　　</v>
          </cell>
          <cell r="K431" t="str">
            <v>阿久津　恒彦　　　　</v>
          </cell>
          <cell r="L431" t="str">
            <v xml:space="preserve"> </v>
          </cell>
          <cell r="M431">
            <v>170300706</v>
          </cell>
          <cell r="N431">
            <v>190</v>
          </cell>
        </row>
        <row r="432">
          <cell r="A432">
            <v>428</v>
          </cell>
          <cell r="B432" t="str">
            <v>角田　勝弘　　　　　　　　　　</v>
          </cell>
          <cell r="C432" t="str">
            <v>S22305050</v>
          </cell>
          <cell r="D432">
            <v>63</v>
          </cell>
          <cell r="E432">
            <v>627336</v>
          </cell>
          <cell r="F432">
            <v>627336</v>
          </cell>
          <cell r="G432" t="str">
            <v>　</v>
          </cell>
          <cell r="H432" t="str">
            <v>○</v>
          </cell>
          <cell r="I432" t="str">
            <v>○</v>
          </cell>
          <cell r="J432" t="str">
            <v>東海北陸営業１課　　</v>
          </cell>
          <cell r="K432" t="str">
            <v>足立　悟　　　　　　</v>
          </cell>
          <cell r="L432" t="str">
            <v xml:space="preserve"> </v>
          </cell>
          <cell r="M432">
            <v>190900229</v>
          </cell>
          <cell r="N432">
            <v>140</v>
          </cell>
        </row>
        <row r="433">
          <cell r="A433">
            <v>429</v>
          </cell>
          <cell r="B433" t="str">
            <v>（有）東京ファイナンシャルプラ</v>
          </cell>
          <cell r="C433" t="str">
            <v>OT1305190</v>
          </cell>
          <cell r="D433">
            <v>56</v>
          </cell>
          <cell r="E433">
            <v>560053</v>
          </cell>
          <cell r="F433">
            <v>623101</v>
          </cell>
          <cell r="G433" t="str">
            <v>○</v>
          </cell>
          <cell r="H433" t="str">
            <v>○</v>
          </cell>
          <cell r="I433" t="str">
            <v>○</v>
          </cell>
          <cell r="J433" t="str">
            <v>東東京営業所　　　　</v>
          </cell>
          <cell r="K433" t="str">
            <v>土居　幹夫　　　　　</v>
          </cell>
          <cell r="L433" t="str">
            <v xml:space="preserve"> </v>
          </cell>
          <cell r="M433">
            <v>180800280</v>
          </cell>
          <cell r="N433">
            <v>130</v>
          </cell>
        </row>
        <row r="434">
          <cell r="A434">
            <v>430</v>
          </cell>
          <cell r="B434" t="str">
            <v>（株）東京保険総合事務所　　　</v>
          </cell>
          <cell r="C434" t="str">
            <v>S21205060</v>
          </cell>
          <cell r="D434">
            <v>62</v>
          </cell>
          <cell r="E434">
            <v>619692</v>
          </cell>
          <cell r="F434">
            <v>619692</v>
          </cell>
          <cell r="G434" t="str">
            <v>○</v>
          </cell>
          <cell r="H434" t="str">
            <v>○</v>
          </cell>
          <cell r="I434" t="str">
            <v>○</v>
          </cell>
          <cell r="J434" t="str">
            <v>京葉営業所　　　　　</v>
          </cell>
          <cell r="K434" t="str">
            <v>市村　昌則　　　　　</v>
          </cell>
          <cell r="L434" t="str">
            <v xml:space="preserve"> </v>
          </cell>
          <cell r="M434">
            <v>190600411</v>
          </cell>
          <cell r="N434">
            <v>100</v>
          </cell>
        </row>
        <row r="435">
          <cell r="A435">
            <v>431</v>
          </cell>
          <cell r="B435" t="str">
            <v>（有）リード保険サービス　　　</v>
          </cell>
          <cell r="C435" t="str">
            <v>S22705020</v>
          </cell>
          <cell r="D435">
            <v>32</v>
          </cell>
          <cell r="E435">
            <v>319080</v>
          </cell>
          <cell r="F435">
            <v>618252</v>
          </cell>
          <cell r="G435" t="str">
            <v>×</v>
          </cell>
          <cell r="H435" t="str">
            <v>○</v>
          </cell>
          <cell r="I435" t="str">
            <v>○</v>
          </cell>
          <cell r="J435" t="str">
            <v>西日本営業２課　　　</v>
          </cell>
          <cell r="K435" t="str">
            <v>山根　覚　　　　　　</v>
          </cell>
          <cell r="L435" t="str">
            <v xml:space="preserve"> </v>
          </cell>
          <cell r="M435">
            <v>170300714</v>
          </cell>
          <cell r="N435">
            <v>190</v>
          </cell>
        </row>
        <row r="436">
          <cell r="A436">
            <v>432</v>
          </cell>
          <cell r="B436" t="str">
            <v>（有）前川保険事務所　　　　　</v>
          </cell>
          <cell r="C436" t="str">
            <v>S14305040</v>
          </cell>
          <cell r="D436">
            <v>58</v>
          </cell>
          <cell r="E436">
            <v>583515</v>
          </cell>
          <cell r="F436">
            <v>615003</v>
          </cell>
          <cell r="G436" t="str">
            <v>○</v>
          </cell>
          <cell r="H436" t="str">
            <v>○</v>
          </cell>
          <cell r="I436" t="str">
            <v>○</v>
          </cell>
          <cell r="J436" t="str">
            <v>熊本営業所　　　　　</v>
          </cell>
          <cell r="K436" t="str">
            <v>福本　伊文　　　　　</v>
          </cell>
          <cell r="L436" t="str">
            <v xml:space="preserve"> </v>
          </cell>
          <cell r="M436">
            <v>170300684</v>
          </cell>
          <cell r="N436">
            <v>270</v>
          </cell>
        </row>
        <row r="437">
          <cell r="A437">
            <v>433</v>
          </cell>
          <cell r="B437" t="str">
            <v>桂不動産（株）　　　　　　　　</v>
          </cell>
          <cell r="C437" t="str">
            <v>RE3605230</v>
          </cell>
          <cell r="D437">
            <v>49</v>
          </cell>
          <cell r="E437">
            <v>493481</v>
          </cell>
          <cell r="F437">
            <v>614633</v>
          </cell>
          <cell r="G437" t="str">
            <v>　</v>
          </cell>
          <cell r="H437" t="str">
            <v>○</v>
          </cell>
          <cell r="I437" t="str">
            <v>○</v>
          </cell>
          <cell r="J437" t="str">
            <v>三重営業所　　　　　</v>
          </cell>
          <cell r="K437" t="str">
            <v>田代　光伸　　　　　</v>
          </cell>
          <cell r="L437" t="str">
            <v xml:space="preserve"> </v>
          </cell>
          <cell r="M437">
            <v>190700530</v>
          </cell>
          <cell r="N437">
            <v>170</v>
          </cell>
        </row>
        <row r="438">
          <cell r="A438">
            <v>434</v>
          </cell>
          <cell r="B438" t="str">
            <v>（株）新侑　　　　　　　　　　</v>
          </cell>
          <cell r="C438" t="str">
            <v>S22705020</v>
          </cell>
          <cell r="D438">
            <v>60</v>
          </cell>
          <cell r="E438">
            <v>602220</v>
          </cell>
          <cell r="F438">
            <v>611994</v>
          </cell>
          <cell r="G438" t="str">
            <v>○</v>
          </cell>
          <cell r="H438" t="str">
            <v>○</v>
          </cell>
          <cell r="I438" t="str">
            <v>○</v>
          </cell>
          <cell r="J438" t="str">
            <v>西日本営業１課　　　</v>
          </cell>
          <cell r="K438" t="str">
            <v>傳法　正之　　　　　</v>
          </cell>
          <cell r="L438" t="str">
            <v xml:space="preserve"> </v>
          </cell>
          <cell r="M438">
            <v>180200356</v>
          </cell>
          <cell r="N438">
            <v>180</v>
          </cell>
        </row>
        <row r="439">
          <cell r="A439">
            <v>435</v>
          </cell>
          <cell r="B439" t="str">
            <v>（株）アイ・エフ・エー　　　　</v>
          </cell>
          <cell r="C439" t="str">
            <v>FP1305190</v>
          </cell>
          <cell r="D439">
            <v>50</v>
          </cell>
          <cell r="E439">
            <v>496056</v>
          </cell>
          <cell r="F439">
            <v>610632</v>
          </cell>
          <cell r="G439" t="str">
            <v>　</v>
          </cell>
          <cell r="H439" t="str">
            <v>○</v>
          </cell>
          <cell r="I439" t="str">
            <v>○</v>
          </cell>
          <cell r="J439" t="str">
            <v>東東京営業所　　　　</v>
          </cell>
          <cell r="K439" t="str">
            <v>土居　幹夫　　　　　</v>
          </cell>
          <cell r="L439" t="str">
            <v xml:space="preserve"> </v>
          </cell>
          <cell r="M439">
            <v>190800305</v>
          </cell>
          <cell r="N439">
            <v>130</v>
          </cell>
        </row>
        <row r="440">
          <cell r="A440">
            <v>436</v>
          </cell>
          <cell r="B440" t="str">
            <v>（有）エフピー今治コンサルティ</v>
          </cell>
          <cell r="C440" t="str">
            <v>FP3805150</v>
          </cell>
          <cell r="D440">
            <v>61</v>
          </cell>
          <cell r="E440">
            <v>607930</v>
          </cell>
          <cell r="F440">
            <v>607930</v>
          </cell>
          <cell r="G440" t="str">
            <v>○</v>
          </cell>
          <cell r="H440" t="str">
            <v>○</v>
          </cell>
          <cell r="I440" t="str">
            <v>○</v>
          </cell>
          <cell r="J440" t="str">
            <v>四国営業所　　　　　</v>
          </cell>
          <cell r="K440" t="str">
            <v>斧田　伸康　　　　　</v>
          </cell>
          <cell r="L440" t="str">
            <v>*</v>
          </cell>
          <cell r="M440">
            <v>191100390</v>
          </cell>
          <cell r="N440">
            <v>230</v>
          </cell>
        </row>
        <row r="441">
          <cell r="A441">
            <v>437</v>
          </cell>
          <cell r="B441" t="str">
            <v>島村　康二郎　　　　　　　　　</v>
          </cell>
          <cell r="C441" t="str">
            <v>TM1405512</v>
          </cell>
          <cell r="D441">
            <v>58</v>
          </cell>
          <cell r="E441">
            <v>575329</v>
          </cell>
          <cell r="F441">
            <v>607489</v>
          </cell>
          <cell r="G441" t="str">
            <v>×</v>
          </cell>
          <cell r="H441" t="str">
            <v>○</v>
          </cell>
          <cell r="I441" t="str">
            <v>○</v>
          </cell>
          <cell r="J441" t="str">
            <v>神奈川営業所　　　　</v>
          </cell>
          <cell r="K441" t="str">
            <v>石川　武　　　　　　</v>
          </cell>
          <cell r="L441" t="str">
            <v xml:space="preserve"> </v>
          </cell>
          <cell r="M441">
            <v>120600358</v>
          </cell>
          <cell r="N441">
            <v>50</v>
          </cell>
        </row>
        <row r="442">
          <cell r="A442">
            <v>438</v>
          </cell>
          <cell r="B442" t="str">
            <v>輕部　正行　　　　　　　　　　</v>
          </cell>
          <cell r="C442" t="str">
            <v>S20905160</v>
          </cell>
          <cell r="D442">
            <v>60</v>
          </cell>
          <cell r="E442">
            <v>603864</v>
          </cell>
          <cell r="F442">
            <v>603864</v>
          </cell>
          <cell r="G442" t="str">
            <v>　</v>
          </cell>
          <cell r="H442" t="str">
            <v>　</v>
          </cell>
          <cell r="I442" t="str">
            <v>○</v>
          </cell>
          <cell r="J442" t="str">
            <v>宇都宮営業所　　　　</v>
          </cell>
          <cell r="K442" t="str">
            <v>阿久津　憲二　　　　</v>
          </cell>
          <cell r="L442" t="str">
            <v xml:space="preserve"> </v>
          </cell>
          <cell r="M442">
            <v>191100145</v>
          </cell>
          <cell r="N442">
            <v>120</v>
          </cell>
        </row>
        <row r="443">
          <cell r="A443">
            <v>439</v>
          </cell>
          <cell r="B443" t="str">
            <v>エスピーサービス（株）　　　　</v>
          </cell>
          <cell r="C443" t="str">
            <v>FP2805090</v>
          </cell>
          <cell r="D443">
            <v>46</v>
          </cell>
          <cell r="E443">
            <v>459480</v>
          </cell>
          <cell r="F443">
            <v>601896</v>
          </cell>
          <cell r="G443" t="str">
            <v>○</v>
          </cell>
          <cell r="H443" t="str">
            <v>×</v>
          </cell>
          <cell r="I443" t="str">
            <v>○</v>
          </cell>
          <cell r="J443" t="str">
            <v>神戸営業所　　　　　</v>
          </cell>
          <cell r="K443" t="str">
            <v>渡辺　紀夫　　　　　</v>
          </cell>
          <cell r="L443" t="str">
            <v xml:space="preserve"> </v>
          </cell>
          <cell r="M443">
            <v>161000444</v>
          </cell>
          <cell r="N443">
            <v>210</v>
          </cell>
        </row>
        <row r="444">
          <cell r="A444">
            <v>440</v>
          </cell>
          <cell r="B444" t="str">
            <v>髙橋　幸博　　　　　　　　　　</v>
          </cell>
          <cell r="C444" t="str">
            <v>S24005040</v>
          </cell>
          <cell r="D444">
            <v>52</v>
          </cell>
          <cell r="E444">
            <v>523868</v>
          </cell>
          <cell r="F444">
            <v>600272</v>
          </cell>
          <cell r="G444" t="str">
            <v>○</v>
          </cell>
          <cell r="H444" t="str">
            <v>○</v>
          </cell>
          <cell r="I444" t="str">
            <v>○</v>
          </cell>
          <cell r="J444" t="str">
            <v>九州営業２課　　　　</v>
          </cell>
          <cell r="K444" t="str">
            <v>碇　周作　　　　　　</v>
          </cell>
          <cell r="L444" t="str">
            <v xml:space="preserve"> </v>
          </cell>
          <cell r="M444">
            <v>170200035</v>
          </cell>
          <cell r="N444">
            <v>250</v>
          </cell>
        </row>
        <row r="445">
          <cell r="A445">
            <v>441</v>
          </cell>
          <cell r="B445" t="str">
            <v>諏訪　親夫　　　　　　　　　　</v>
          </cell>
          <cell r="C445" t="str">
            <v>S21205060</v>
          </cell>
          <cell r="D445">
            <v>3</v>
          </cell>
          <cell r="E445">
            <v>27792</v>
          </cell>
          <cell r="F445">
            <v>599664</v>
          </cell>
          <cell r="G445" t="str">
            <v>×</v>
          </cell>
          <cell r="H445" t="str">
            <v>○</v>
          </cell>
          <cell r="I445" t="str">
            <v>×</v>
          </cell>
          <cell r="J445" t="str">
            <v>京葉営業所　　　　　</v>
          </cell>
          <cell r="K445" t="str">
            <v>佐藤　昌治　　　　　</v>
          </cell>
          <cell r="L445" t="str">
            <v xml:space="preserve"> </v>
          </cell>
          <cell r="M445">
            <v>150400179</v>
          </cell>
          <cell r="N445">
            <v>100</v>
          </cell>
        </row>
        <row r="446">
          <cell r="A446">
            <v>442</v>
          </cell>
          <cell r="B446" t="str">
            <v>（株）アイエーアイ　　　　　　</v>
          </cell>
          <cell r="C446" t="str">
            <v>S22705020</v>
          </cell>
          <cell r="D446">
            <v>1</v>
          </cell>
          <cell r="E446">
            <v>12576</v>
          </cell>
          <cell r="F446">
            <v>598776</v>
          </cell>
          <cell r="G446" t="str">
            <v>○</v>
          </cell>
          <cell r="H446" t="str">
            <v>×</v>
          </cell>
          <cell r="I446" t="str">
            <v>×</v>
          </cell>
          <cell r="J446" t="str">
            <v>西日本営業２課　　　</v>
          </cell>
          <cell r="K446" t="str">
            <v>中村　隆治　　　　　</v>
          </cell>
          <cell r="L446" t="str">
            <v xml:space="preserve"> </v>
          </cell>
          <cell r="M446">
            <v>161200176</v>
          </cell>
          <cell r="N446">
            <v>190</v>
          </cell>
        </row>
        <row r="447">
          <cell r="A447">
            <v>443</v>
          </cell>
          <cell r="B447" t="str">
            <v>杉本　七重　　　　　　　　　　</v>
          </cell>
          <cell r="C447" t="str">
            <v>OT1405090</v>
          </cell>
          <cell r="D447">
            <v>38</v>
          </cell>
          <cell r="E447">
            <v>379361</v>
          </cell>
          <cell r="F447">
            <v>593728</v>
          </cell>
          <cell r="G447" t="str">
            <v>　</v>
          </cell>
          <cell r="H447" t="str">
            <v>　</v>
          </cell>
          <cell r="I447" t="str">
            <v>○</v>
          </cell>
          <cell r="J447" t="str">
            <v>神奈川営業所　　　　</v>
          </cell>
          <cell r="K447" t="str">
            <v>石川　武　　　　　　</v>
          </cell>
          <cell r="L447" t="str">
            <v xml:space="preserve"> </v>
          </cell>
          <cell r="M447">
            <v>200100149</v>
          </cell>
          <cell r="N447">
            <v>50</v>
          </cell>
        </row>
        <row r="448">
          <cell r="A448">
            <v>444</v>
          </cell>
          <cell r="B448" t="str">
            <v>上村　基範　　　　　　　　　　</v>
          </cell>
          <cell r="C448" t="str">
            <v>OT2705020</v>
          </cell>
          <cell r="D448">
            <v>59</v>
          </cell>
          <cell r="E448">
            <v>591019</v>
          </cell>
          <cell r="F448">
            <v>591019</v>
          </cell>
          <cell r="G448" t="str">
            <v>○</v>
          </cell>
          <cell r="H448" t="str">
            <v>○</v>
          </cell>
          <cell r="I448" t="str">
            <v>×</v>
          </cell>
          <cell r="J448" t="str">
            <v>西日本営業２課　　　</v>
          </cell>
          <cell r="K448" t="str">
            <v>山本　雄介　　　　　</v>
          </cell>
          <cell r="L448" t="str">
            <v xml:space="preserve"> </v>
          </cell>
          <cell r="M448">
            <v>171000250</v>
          </cell>
          <cell r="N448">
            <v>190</v>
          </cell>
        </row>
        <row r="449">
          <cell r="A449">
            <v>445</v>
          </cell>
          <cell r="B449" t="str">
            <v>（有）ケー・エス保険サービス　</v>
          </cell>
          <cell r="C449" t="str">
            <v>S20105030</v>
          </cell>
          <cell r="D449">
            <v>59</v>
          </cell>
          <cell r="E449">
            <v>588634</v>
          </cell>
          <cell r="F449">
            <v>588634</v>
          </cell>
          <cell r="G449" t="str">
            <v>○</v>
          </cell>
          <cell r="H449" t="str">
            <v>○</v>
          </cell>
          <cell r="I449" t="str">
            <v>○</v>
          </cell>
          <cell r="J449" t="str">
            <v>北海道営業２課　　　</v>
          </cell>
          <cell r="K449" t="str">
            <v>中山　剛毅　　　　　</v>
          </cell>
          <cell r="L449" t="str">
            <v xml:space="preserve"> </v>
          </cell>
          <cell r="M449">
            <v>161000290</v>
          </cell>
          <cell r="N449">
            <v>20</v>
          </cell>
        </row>
        <row r="450">
          <cell r="A450">
            <v>446</v>
          </cell>
          <cell r="B450" t="str">
            <v>（株）トラストネットワーク　　</v>
          </cell>
          <cell r="C450" t="str">
            <v>TM1405511</v>
          </cell>
          <cell r="D450">
            <v>49</v>
          </cell>
          <cell r="E450">
            <v>494283</v>
          </cell>
          <cell r="F450">
            <v>587019</v>
          </cell>
          <cell r="G450" t="str">
            <v>○</v>
          </cell>
          <cell r="H450" t="str">
            <v>○</v>
          </cell>
          <cell r="I450" t="str">
            <v>○</v>
          </cell>
          <cell r="J450" t="str">
            <v>東日本１部営業２課　</v>
          </cell>
          <cell r="K450" t="str">
            <v>勝山　寛　　　　　　</v>
          </cell>
          <cell r="L450" t="str">
            <v>*</v>
          </cell>
          <cell r="M450">
            <v>191200212</v>
          </cell>
          <cell r="N450">
            <v>40</v>
          </cell>
        </row>
        <row r="451">
          <cell r="A451">
            <v>447</v>
          </cell>
          <cell r="B451" t="str">
            <v>（株）ジェイエイジー総合保険　</v>
          </cell>
          <cell r="C451" t="str">
            <v>S22805220</v>
          </cell>
          <cell r="D451">
            <v>0</v>
          </cell>
          <cell r="E451">
            <v>660</v>
          </cell>
          <cell r="F451">
            <v>585480</v>
          </cell>
          <cell r="G451" t="str">
            <v>○</v>
          </cell>
          <cell r="H451" t="str">
            <v>×</v>
          </cell>
          <cell r="I451" t="str">
            <v>○</v>
          </cell>
          <cell r="J451" t="str">
            <v>神戸営業所　　　　　</v>
          </cell>
          <cell r="K451" t="str">
            <v>渡辺　紀夫　　　　　</v>
          </cell>
          <cell r="L451" t="str">
            <v xml:space="preserve"> </v>
          </cell>
          <cell r="M451">
            <v>180800353</v>
          </cell>
          <cell r="N451">
            <v>210</v>
          </cell>
        </row>
        <row r="452">
          <cell r="A452">
            <v>448</v>
          </cell>
          <cell r="B452" t="str">
            <v>（有）ダイエイ　　　　　　　　</v>
          </cell>
          <cell r="C452" t="str">
            <v>S22405230</v>
          </cell>
          <cell r="D452">
            <v>58</v>
          </cell>
          <cell r="E452">
            <v>583470</v>
          </cell>
          <cell r="F452">
            <v>583470</v>
          </cell>
          <cell r="G452" t="str">
            <v>○</v>
          </cell>
          <cell r="H452" t="str">
            <v>○</v>
          </cell>
          <cell r="I452" t="str">
            <v>○</v>
          </cell>
          <cell r="J452" t="str">
            <v>三重営業所　　　　　</v>
          </cell>
          <cell r="K452" t="str">
            <v>田代　光伸　　　　　</v>
          </cell>
          <cell r="L452" t="str">
            <v xml:space="preserve"> </v>
          </cell>
          <cell r="M452">
            <v>180400061</v>
          </cell>
          <cell r="N452">
            <v>170</v>
          </cell>
        </row>
        <row r="453">
          <cell r="A453">
            <v>449</v>
          </cell>
          <cell r="B453" t="str">
            <v>本田　福盛　　　　　　　　　　</v>
          </cell>
          <cell r="C453" t="str">
            <v>OT4205040</v>
          </cell>
          <cell r="D453">
            <v>58</v>
          </cell>
          <cell r="E453">
            <v>581376</v>
          </cell>
          <cell r="F453">
            <v>581376</v>
          </cell>
          <cell r="G453" t="str">
            <v>○</v>
          </cell>
          <cell r="H453" t="str">
            <v>○</v>
          </cell>
          <cell r="I453" t="str">
            <v>○</v>
          </cell>
          <cell r="J453" t="str">
            <v>九州営業２課　　　　</v>
          </cell>
          <cell r="K453" t="str">
            <v>奥平　耕一郎　　　　</v>
          </cell>
          <cell r="L453" t="str">
            <v xml:space="preserve"> </v>
          </cell>
          <cell r="M453">
            <v>160500176</v>
          </cell>
          <cell r="N453">
            <v>250</v>
          </cell>
        </row>
        <row r="454">
          <cell r="A454">
            <v>450</v>
          </cell>
          <cell r="B454" t="str">
            <v>星野　巖　　　　　　　　　　　</v>
          </cell>
          <cell r="C454" t="str">
            <v>LP1305010</v>
          </cell>
          <cell r="D454">
            <v>49</v>
          </cell>
          <cell r="E454">
            <v>494640</v>
          </cell>
          <cell r="F454">
            <v>581064</v>
          </cell>
          <cell r="G454" t="str">
            <v>　</v>
          </cell>
          <cell r="H454" t="str">
            <v>　</v>
          </cell>
          <cell r="I454" t="str">
            <v>○</v>
          </cell>
          <cell r="J454" t="str">
            <v>東日本１部営業１課　</v>
          </cell>
          <cell r="K454" t="str">
            <v>中村　永行　　　　　</v>
          </cell>
          <cell r="L454" t="str">
            <v xml:space="preserve"> </v>
          </cell>
          <cell r="M454">
            <v>191200069</v>
          </cell>
          <cell r="N454">
            <v>30</v>
          </cell>
        </row>
        <row r="455">
          <cell r="A455">
            <v>451</v>
          </cell>
          <cell r="B455" t="str">
            <v>（有）フィット　　　　　　　　</v>
          </cell>
          <cell r="C455" t="str">
            <v>C23805150</v>
          </cell>
          <cell r="D455">
            <v>58</v>
          </cell>
          <cell r="E455">
            <v>581052</v>
          </cell>
          <cell r="F455">
            <v>581052</v>
          </cell>
          <cell r="G455" t="str">
            <v>　</v>
          </cell>
          <cell r="H455" t="str">
            <v>×</v>
          </cell>
          <cell r="I455" t="str">
            <v>○</v>
          </cell>
          <cell r="J455" t="str">
            <v>四国営業所　　　　　</v>
          </cell>
          <cell r="K455" t="str">
            <v>斧田　伸康　　　　　</v>
          </cell>
          <cell r="L455" t="str">
            <v xml:space="preserve"> </v>
          </cell>
          <cell r="M455">
            <v>191000213</v>
          </cell>
          <cell r="N455">
            <v>230</v>
          </cell>
        </row>
        <row r="456">
          <cell r="A456">
            <v>452</v>
          </cell>
          <cell r="B456" t="str">
            <v>宮嶋　政美　　　　　　　　　　</v>
          </cell>
          <cell r="C456" t="str">
            <v>OT0105030</v>
          </cell>
          <cell r="D456">
            <v>36</v>
          </cell>
          <cell r="E456">
            <v>364565</v>
          </cell>
          <cell r="F456">
            <v>574469</v>
          </cell>
          <cell r="G456" t="str">
            <v>○</v>
          </cell>
          <cell r="H456" t="str">
            <v>○</v>
          </cell>
          <cell r="I456" t="str">
            <v>○</v>
          </cell>
          <cell r="J456" t="str">
            <v>北海道営業２課　　　</v>
          </cell>
          <cell r="K456" t="str">
            <v>中山　剛毅　　　　　</v>
          </cell>
          <cell r="L456" t="str">
            <v xml:space="preserve"> </v>
          </cell>
          <cell r="M456">
            <v>181000091</v>
          </cell>
          <cell r="N456">
            <v>20</v>
          </cell>
        </row>
        <row r="457">
          <cell r="A457">
            <v>453</v>
          </cell>
          <cell r="B457" t="str">
            <v>中山　久惠　　　　　　　　　　</v>
          </cell>
          <cell r="C457" t="str">
            <v>S23605150</v>
          </cell>
          <cell r="D457">
            <v>57</v>
          </cell>
          <cell r="E457">
            <v>574320</v>
          </cell>
          <cell r="F457">
            <v>574320</v>
          </cell>
          <cell r="G457" t="str">
            <v>○</v>
          </cell>
          <cell r="H457" t="str">
            <v>○</v>
          </cell>
          <cell r="I457" t="str">
            <v>○</v>
          </cell>
          <cell r="J457" t="str">
            <v>四国営業所　　　　　</v>
          </cell>
          <cell r="K457" t="str">
            <v>中嶋　健太郎　　　　</v>
          </cell>
          <cell r="L457" t="str">
            <v xml:space="preserve"> </v>
          </cell>
          <cell r="M457">
            <v>170900061</v>
          </cell>
          <cell r="N457">
            <v>230</v>
          </cell>
        </row>
        <row r="458">
          <cell r="A458">
            <v>454</v>
          </cell>
          <cell r="B458" t="str">
            <v>（有）ウィズ・ユー　　　　　　</v>
          </cell>
          <cell r="C458" t="str">
            <v>C23305240</v>
          </cell>
          <cell r="D458">
            <v>57</v>
          </cell>
          <cell r="E458">
            <v>573246</v>
          </cell>
          <cell r="F458">
            <v>573246</v>
          </cell>
          <cell r="G458" t="str">
            <v>○</v>
          </cell>
          <cell r="H458" t="str">
            <v>○</v>
          </cell>
          <cell r="I458" t="str">
            <v>○</v>
          </cell>
          <cell r="J458" t="str">
            <v>岡山営業所　　　　　</v>
          </cell>
          <cell r="K458" t="str">
            <v>朝日　章浩　　　　　</v>
          </cell>
          <cell r="L458" t="str">
            <v xml:space="preserve"> </v>
          </cell>
          <cell r="M458">
            <v>180600036</v>
          </cell>
          <cell r="N458">
            <v>240</v>
          </cell>
        </row>
        <row r="459">
          <cell r="A459">
            <v>455</v>
          </cell>
          <cell r="B459" t="str">
            <v>（株）ビジネスコンサルタント　</v>
          </cell>
          <cell r="C459" t="str">
            <v>S20905160</v>
          </cell>
          <cell r="D459">
            <v>57</v>
          </cell>
          <cell r="E459">
            <v>573060</v>
          </cell>
          <cell r="F459">
            <v>573060</v>
          </cell>
          <cell r="G459" t="str">
            <v>　</v>
          </cell>
          <cell r="H459" t="str">
            <v>○</v>
          </cell>
          <cell r="I459" t="str">
            <v>×</v>
          </cell>
          <cell r="J459" t="str">
            <v>宇都宮営業所　　　　</v>
          </cell>
          <cell r="K459" t="str">
            <v>阿久津　憲二　　　　</v>
          </cell>
          <cell r="L459" t="str">
            <v xml:space="preserve"> </v>
          </cell>
          <cell r="M459">
            <v>190800232</v>
          </cell>
          <cell r="N459">
            <v>120</v>
          </cell>
        </row>
        <row r="460">
          <cell r="A460">
            <v>456</v>
          </cell>
          <cell r="B460" t="str">
            <v>バイオテックス（有）　　　　　</v>
          </cell>
          <cell r="C460" t="str">
            <v>OT2605180</v>
          </cell>
          <cell r="D460">
            <v>50</v>
          </cell>
          <cell r="E460">
            <v>499752</v>
          </cell>
          <cell r="F460">
            <v>572640</v>
          </cell>
          <cell r="G460" t="str">
            <v>　</v>
          </cell>
          <cell r="H460" t="str">
            <v>○</v>
          </cell>
          <cell r="I460" t="str">
            <v>○</v>
          </cell>
          <cell r="J460" t="str">
            <v>京都営業所　　　　　</v>
          </cell>
          <cell r="K460" t="str">
            <v>今村　博　　　　　　</v>
          </cell>
          <cell r="L460" t="str">
            <v xml:space="preserve"> </v>
          </cell>
          <cell r="M460">
            <v>190900482</v>
          </cell>
          <cell r="N460">
            <v>200</v>
          </cell>
        </row>
        <row r="461">
          <cell r="A461">
            <v>457</v>
          </cell>
          <cell r="B461" t="str">
            <v>（有）ワイズ・グループ　　　　</v>
          </cell>
          <cell r="C461" t="str">
            <v>S21305210</v>
          </cell>
          <cell r="D461">
            <v>57</v>
          </cell>
          <cell r="E461">
            <v>570549</v>
          </cell>
          <cell r="F461">
            <v>570549</v>
          </cell>
          <cell r="G461" t="str">
            <v>○</v>
          </cell>
          <cell r="H461" t="str">
            <v>○</v>
          </cell>
          <cell r="I461" t="str">
            <v>○</v>
          </cell>
          <cell r="J461" t="str">
            <v>東日本２部営業２課　</v>
          </cell>
          <cell r="K461" t="str">
            <v>吉澤　信明　　　　　</v>
          </cell>
          <cell r="L461" t="str">
            <v xml:space="preserve"> </v>
          </cell>
          <cell r="M461">
            <v>180700316</v>
          </cell>
          <cell r="N461">
            <v>95</v>
          </cell>
        </row>
        <row r="462">
          <cell r="A462">
            <v>458</v>
          </cell>
          <cell r="B462" t="str">
            <v>鈴木　建司　　　　　　　　　　</v>
          </cell>
          <cell r="C462" t="str">
            <v>TM1305511</v>
          </cell>
          <cell r="D462">
            <v>56</v>
          </cell>
          <cell r="E462">
            <v>564850</v>
          </cell>
          <cell r="F462">
            <v>564850</v>
          </cell>
          <cell r="G462" t="str">
            <v>○</v>
          </cell>
          <cell r="H462" t="str">
            <v>○</v>
          </cell>
          <cell r="I462" t="str">
            <v>○</v>
          </cell>
          <cell r="J462" t="str">
            <v>西東京営業所　　　　</v>
          </cell>
          <cell r="K462" t="str">
            <v>山田　光夫　　　　　</v>
          </cell>
          <cell r="L462" t="str">
            <v xml:space="preserve"> </v>
          </cell>
          <cell r="M462">
            <v>101000243</v>
          </cell>
          <cell r="N462">
            <v>80</v>
          </cell>
        </row>
        <row r="463">
          <cell r="A463">
            <v>459</v>
          </cell>
          <cell r="B463" t="str">
            <v>（有）ベネフィットコモンズ　　</v>
          </cell>
          <cell r="C463" t="str">
            <v>LP1305010</v>
          </cell>
          <cell r="D463">
            <v>55</v>
          </cell>
          <cell r="E463">
            <v>551557</v>
          </cell>
          <cell r="F463">
            <v>564769</v>
          </cell>
          <cell r="G463" t="str">
            <v>○</v>
          </cell>
          <cell r="H463" t="str">
            <v>○</v>
          </cell>
          <cell r="I463" t="str">
            <v>×</v>
          </cell>
          <cell r="J463" t="str">
            <v>東日本１部営業１課　</v>
          </cell>
          <cell r="K463" t="str">
            <v>荒井　浩　　　　　　</v>
          </cell>
          <cell r="L463" t="str">
            <v xml:space="preserve"> </v>
          </cell>
          <cell r="M463">
            <v>170800032</v>
          </cell>
          <cell r="N463">
            <v>30</v>
          </cell>
        </row>
        <row r="464">
          <cell r="A464">
            <v>460</v>
          </cell>
          <cell r="B464" t="str">
            <v>馬場　智行　　　　　　　　　　</v>
          </cell>
          <cell r="C464" t="str">
            <v>S22705020</v>
          </cell>
          <cell r="D464">
            <v>56</v>
          </cell>
          <cell r="E464">
            <v>563964</v>
          </cell>
          <cell r="F464">
            <v>563964</v>
          </cell>
          <cell r="G464" t="str">
            <v>○</v>
          </cell>
          <cell r="H464" t="str">
            <v>○</v>
          </cell>
          <cell r="I464" t="str">
            <v>×</v>
          </cell>
          <cell r="J464" t="str">
            <v>西日本営業１課　　　</v>
          </cell>
          <cell r="K464" t="str">
            <v>中道　満　　　　　　</v>
          </cell>
          <cell r="L464" t="str">
            <v xml:space="preserve"> </v>
          </cell>
          <cell r="M464">
            <v>160800633</v>
          </cell>
          <cell r="N464">
            <v>180</v>
          </cell>
        </row>
        <row r="465">
          <cell r="A465">
            <v>461</v>
          </cell>
          <cell r="B465" t="str">
            <v>土門　一元　　　　　　　　　　</v>
          </cell>
          <cell r="C465" t="str">
            <v>FP0505120</v>
          </cell>
          <cell r="D465">
            <v>48</v>
          </cell>
          <cell r="E465">
            <v>480016</v>
          </cell>
          <cell r="F465">
            <v>563824</v>
          </cell>
          <cell r="G465" t="str">
            <v>×</v>
          </cell>
          <cell r="H465" t="str">
            <v>○</v>
          </cell>
          <cell r="I465" t="str">
            <v>○</v>
          </cell>
          <cell r="J465" t="str">
            <v>東北営業所　　　　　</v>
          </cell>
          <cell r="K465" t="str">
            <v>冨田　浩之　　　　　</v>
          </cell>
          <cell r="L465" t="str">
            <v xml:space="preserve"> </v>
          </cell>
          <cell r="M465">
            <v>160700388</v>
          </cell>
          <cell r="N465">
            <v>110</v>
          </cell>
        </row>
        <row r="466">
          <cell r="A466">
            <v>462</v>
          </cell>
          <cell r="B466" t="str">
            <v>迫田　和久　　　　　　　　　　</v>
          </cell>
          <cell r="C466" t="str">
            <v>FP4005040</v>
          </cell>
          <cell r="D466">
            <v>56</v>
          </cell>
          <cell r="E466">
            <v>560900</v>
          </cell>
          <cell r="F466">
            <v>560900</v>
          </cell>
          <cell r="G466" t="str">
            <v>○</v>
          </cell>
          <cell r="H466" t="str">
            <v>○</v>
          </cell>
          <cell r="I466" t="str">
            <v>×</v>
          </cell>
          <cell r="J466" t="str">
            <v>九州営業２課　　　　</v>
          </cell>
          <cell r="K466" t="str">
            <v>松下　彰博　　　　　</v>
          </cell>
          <cell r="L466" t="str">
            <v xml:space="preserve"> </v>
          </cell>
          <cell r="M466">
            <v>190700220</v>
          </cell>
          <cell r="N466">
            <v>250</v>
          </cell>
        </row>
        <row r="467">
          <cell r="A467">
            <v>463</v>
          </cell>
          <cell r="B467" t="str">
            <v>小平　髙義　　　　　　　　　　</v>
          </cell>
          <cell r="C467" t="str">
            <v>OT1305170</v>
          </cell>
          <cell r="D467">
            <v>56</v>
          </cell>
          <cell r="E467">
            <v>556851</v>
          </cell>
          <cell r="F467">
            <v>556851</v>
          </cell>
          <cell r="G467" t="str">
            <v>○</v>
          </cell>
          <cell r="H467" t="str">
            <v>○</v>
          </cell>
          <cell r="I467" t="str">
            <v>○</v>
          </cell>
          <cell r="J467" t="str">
            <v>西東京営業所　　　　</v>
          </cell>
          <cell r="K467" t="str">
            <v>山田　光夫　　　　　</v>
          </cell>
          <cell r="L467" t="str">
            <v xml:space="preserve"> </v>
          </cell>
          <cell r="M467">
            <v>160700027</v>
          </cell>
          <cell r="N467">
            <v>80</v>
          </cell>
        </row>
        <row r="468">
          <cell r="A468">
            <v>464</v>
          </cell>
          <cell r="B468" t="str">
            <v>永野　絹子　　　　　　　　　　</v>
          </cell>
          <cell r="C468" t="str">
            <v>OT4205040</v>
          </cell>
          <cell r="D468">
            <v>56</v>
          </cell>
          <cell r="E468">
            <v>556068</v>
          </cell>
          <cell r="F468">
            <v>556068</v>
          </cell>
          <cell r="G468" t="str">
            <v>　</v>
          </cell>
          <cell r="H468" t="str">
            <v>○</v>
          </cell>
          <cell r="I468" t="str">
            <v>○</v>
          </cell>
          <cell r="J468" t="str">
            <v>九州営業２課　　　　</v>
          </cell>
          <cell r="K468" t="str">
            <v>奥平　耕一郎　　　　</v>
          </cell>
          <cell r="L468" t="str">
            <v xml:space="preserve"> </v>
          </cell>
          <cell r="M468">
            <v>191100072</v>
          </cell>
          <cell r="N468">
            <v>250</v>
          </cell>
        </row>
        <row r="469">
          <cell r="A469">
            <v>465</v>
          </cell>
          <cell r="B469" t="str">
            <v>川村　みゆき　　　　　　　　　</v>
          </cell>
          <cell r="C469" t="str">
            <v>S21805110</v>
          </cell>
          <cell r="D469">
            <v>55</v>
          </cell>
          <cell r="E469">
            <v>551412</v>
          </cell>
          <cell r="F469">
            <v>555300</v>
          </cell>
          <cell r="G469" t="str">
            <v>　</v>
          </cell>
          <cell r="H469" t="str">
            <v>○</v>
          </cell>
          <cell r="I469" t="str">
            <v>○</v>
          </cell>
          <cell r="J469" t="str">
            <v>北陸営業所　　　　　</v>
          </cell>
          <cell r="K469" t="str">
            <v>笹岡　重樹　　　　　</v>
          </cell>
          <cell r="L469" t="str">
            <v xml:space="preserve"> </v>
          </cell>
          <cell r="M469">
            <v>190700173</v>
          </cell>
          <cell r="N469">
            <v>160</v>
          </cell>
        </row>
        <row r="470">
          <cell r="A470">
            <v>466</v>
          </cell>
          <cell r="B470" t="str">
            <v>（株）石川保険事務所　　　　　</v>
          </cell>
          <cell r="C470" t="str">
            <v>S20905160</v>
          </cell>
          <cell r="D470">
            <v>55</v>
          </cell>
          <cell r="E470">
            <v>554502</v>
          </cell>
          <cell r="F470">
            <v>554502</v>
          </cell>
          <cell r="G470" t="str">
            <v>○</v>
          </cell>
          <cell r="H470" t="str">
            <v>○</v>
          </cell>
          <cell r="I470" t="str">
            <v>○</v>
          </cell>
          <cell r="J470" t="str">
            <v>宇都宮営業所　　　　</v>
          </cell>
          <cell r="K470" t="str">
            <v>阿久津　憲二　　　　</v>
          </cell>
          <cell r="L470" t="str">
            <v xml:space="preserve"> </v>
          </cell>
          <cell r="M470">
            <v>171100085</v>
          </cell>
          <cell r="N470">
            <v>120</v>
          </cell>
        </row>
        <row r="471">
          <cell r="A471">
            <v>467</v>
          </cell>
          <cell r="B471" t="str">
            <v>木田　招男　　　　　　　　　　</v>
          </cell>
          <cell r="C471" t="str">
            <v>TM1305511</v>
          </cell>
          <cell r="D471">
            <v>40</v>
          </cell>
          <cell r="E471">
            <v>395711</v>
          </cell>
          <cell r="F471">
            <v>554082</v>
          </cell>
          <cell r="G471" t="str">
            <v>○</v>
          </cell>
          <cell r="H471" t="str">
            <v>○</v>
          </cell>
          <cell r="I471" t="str">
            <v>○</v>
          </cell>
          <cell r="J471" t="str">
            <v>西東京営業所　　　　</v>
          </cell>
          <cell r="K471" t="str">
            <v>吉岡　英一　　　　　</v>
          </cell>
          <cell r="L471" t="str">
            <v xml:space="preserve"> </v>
          </cell>
          <cell r="M471">
            <v>130600164</v>
          </cell>
          <cell r="N471">
            <v>80</v>
          </cell>
        </row>
        <row r="472">
          <cell r="A472">
            <v>468</v>
          </cell>
          <cell r="B472" t="str">
            <v>樋口　雄一　　　　　　　　　　</v>
          </cell>
          <cell r="C472" t="str">
            <v>S24005040</v>
          </cell>
          <cell r="D472">
            <v>55</v>
          </cell>
          <cell r="E472">
            <v>552626</v>
          </cell>
          <cell r="F472">
            <v>552626</v>
          </cell>
          <cell r="G472" t="str">
            <v>○</v>
          </cell>
          <cell r="H472" t="str">
            <v>○</v>
          </cell>
          <cell r="I472" t="str">
            <v>○</v>
          </cell>
          <cell r="J472" t="str">
            <v>九州営業２課　　　　</v>
          </cell>
          <cell r="K472" t="str">
            <v>碇　周作　　　　　　</v>
          </cell>
          <cell r="L472" t="str">
            <v xml:space="preserve"> </v>
          </cell>
          <cell r="M472">
            <v>151100195</v>
          </cell>
          <cell r="N472">
            <v>250</v>
          </cell>
        </row>
        <row r="473">
          <cell r="A473">
            <v>469</v>
          </cell>
          <cell r="B473" t="str">
            <v>藤井　典彰　　　　　　　　　　</v>
          </cell>
          <cell r="C473" t="str">
            <v>S24005040</v>
          </cell>
          <cell r="D473">
            <v>55</v>
          </cell>
          <cell r="E473">
            <v>552546</v>
          </cell>
          <cell r="F473">
            <v>552546</v>
          </cell>
          <cell r="G473" t="str">
            <v>○</v>
          </cell>
          <cell r="H473" t="str">
            <v>○</v>
          </cell>
          <cell r="I473" t="str">
            <v>×</v>
          </cell>
          <cell r="J473" t="str">
            <v>九州営業２課　　　　</v>
          </cell>
          <cell r="K473" t="str">
            <v>宮原　賢次　　　　　</v>
          </cell>
          <cell r="L473" t="str">
            <v xml:space="preserve"> </v>
          </cell>
          <cell r="M473">
            <v>160100437</v>
          </cell>
          <cell r="N473">
            <v>250</v>
          </cell>
        </row>
        <row r="474">
          <cell r="A474">
            <v>470</v>
          </cell>
          <cell r="B474" t="str">
            <v>（株）第一成和事務所　　　　　</v>
          </cell>
          <cell r="C474" t="str">
            <v>S21305210</v>
          </cell>
          <cell r="D474">
            <v>55</v>
          </cell>
          <cell r="E474">
            <v>550764</v>
          </cell>
          <cell r="F474">
            <v>550764</v>
          </cell>
          <cell r="G474" t="str">
            <v>○</v>
          </cell>
          <cell r="H474" t="str">
            <v>×</v>
          </cell>
          <cell r="I474" t="str">
            <v>×</v>
          </cell>
          <cell r="J474" t="str">
            <v>東日本２部営業１課　</v>
          </cell>
          <cell r="K474" t="str">
            <v>橋本　大三　　　　　</v>
          </cell>
          <cell r="L474" t="str">
            <v xml:space="preserve"> </v>
          </cell>
          <cell r="M474">
            <v>190500280</v>
          </cell>
          <cell r="N474">
            <v>90</v>
          </cell>
        </row>
        <row r="475">
          <cell r="A475">
            <v>471</v>
          </cell>
          <cell r="B475" t="str">
            <v>（有）ララ・サービス　　　　　</v>
          </cell>
          <cell r="C475" t="str">
            <v>M24205810</v>
          </cell>
          <cell r="D475">
            <v>53</v>
          </cell>
          <cell r="E475">
            <v>533784</v>
          </cell>
          <cell r="F475">
            <v>548700</v>
          </cell>
          <cell r="G475" t="str">
            <v>○</v>
          </cell>
          <cell r="H475" t="str">
            <v>○</v>
          </cell>
          <cell r="I475" t="str">
            <v>○</v>
          </cell>
          <cell r="J475" t="str">
            <v>九州営業部管理課　　</v>
          </cell>
          <cell r="K475" t="str">
            <v>関口　良治　　　　　</v>
          </cell>
          <cell r="L475" t="str">
            <v xml:space="preserve"> </v>
          </cell>
          <cell r="M475">
            <v>160900166</v>
          </cell>
          <cell r="N475">
            <v>280</v>
          </cell>
        </row>
        <row r="476">
          <cell r="A476">
            <v>472</v>
          </cell>
          <cell r="B476" t="str">
            <v>（有）クレイン　　　　　　　　</v>
          </cell>
          <cell r="C476" t="str">
            <v>S22505180</v>
          </cell>
          <cell r="D476">
            <v>42</v>
          </cell>
          <cell r="E476">
            <v>421104</v>
          </cell>
          <cell r="F476">
            <v>548268</v>
          </cell>
          <cell r="G476" t="str">
            <v>×</v>
          </cell>
          <cell r="H476" t="str">
            <v>○</v>
          </cell>
          <cell r="I476" t="str">
            <v>×</v>
          </cell>
          <cell r="J476" t="str">
            <v>京都営業所　　　　　</v>
          </cell>
          <cell r="K476" t="str">
            <v>今村　博　　　　　　</v>
          </cell>
          <cell r="L476" t="str">
            <v xml:space="preserve"> </v>
          </cell>
          <cell r="M476">
            <v>190600373</v>
          </cell>
          <cell r="N476">
            <v>200</v>
          </cell>
        </row>
        <row r="477">
          <cell r="A477">
            <v>473</v>
          </cell>
          <cell r="B477" t="str">
            <v>塚本　正　　　　　　　　　　　</v>
          </cell>
          <cell r="C477" t="str">
            <v>S22705020</v>
          </cell>
          <cell r="D477">
            <v>43</v>
          </cell>
          <cell r="E477">
            <v>425289</v>
          </cell>
          <cell r="F477">
            <v>545169</v>
          </cell>
          <cell r="G477" t="str">
            <v>×</v>
          </cell>
          <cell r="H477" t="str">
            <v>○</v>
          </cell>
          <cell r="I477" t="str">
            <v>○</v>
          </cell>
          <cell r="J477" t="str">
            <v>西日本営業２課　　　</v>
          </cell>
          <cell r="K477" t="str">
            <v>山本　雄介　　　　　</v>
          </cell>
          <cell r="L477" t="str">
            <v xml:space="preserve"> </v>
          </cell>
          <cell r="M477">
            <v>161200249</v>
          </cell>
          <cell r="N477">
            <v>190</v>
          </cell>
        </row>
        <row r="478">
          <cell r="A478">
            <v>474</v>
          </cell>
          <cell r="B478" t="str">
            <v>川口　恭央　　　　　　　　　　</v>
          </cell>
          <cell r="C478" t="str">
            <v>S21805110</v>
          </cell>
          <cell r="D478">
            <v>55</v>
          </cell>
          <cell r="E478">
            <v>545016</v>
          </cell>
          <cell r="F478">
            <v>545016</v>
          </cell>
          <cell r="G478" t="str">
            <v>○</v>
          </cell>
          <cell r="H478" t="str">
            <v>×</v>
          </cell>
          <cell r="I478" t="str">
            <v>○</v>
          </cell>
          <cell r="J478" t="str">
            <v>北陸営業所　　　　　</v>
          </cell>
          <cell r="K478" t="str">
            <v>笹岡　重樹　　　　　</v>
          </cell>
          <cell r="L478" t="str">
            <v xml:space="preserve"> </v>
          </cell>
          <cell r="M478">
            <v>190600080</v>
          </cell>
          <cell r="N478">
            <v>160</v>
          </cell>
        </row>
        <row r="479">
          <cell r="A479">
            <v>475</v>
          </cell>
          <cell r="B479" t="str">
            <v>遠藤　進　　　　　　　　　　　</v>
          </cell>
          <cell r="C479" t="str">
            <v>S20305120</v>
          </cell>
          <cell r="D479">
            <v>54</v>
          </cell>
          <cell r="E479">
            <v>544621</v>
          </cell>
          <cell r="F479">
            <v>544621</v>
          </cell>
          <cell r="G479" t="str">
            <v>○</v>
          </cell>
          <cell r="H479" t="str">
            <v>○</v>
          </cell>
          <cell r="I479" t="str">
            <v>○</v>
          </cell>
          <cell r="J479" t="str">
            <v>東北営業所　　　　　</v>
          </cell>
          <cell r="K479" t="str">
            <v>冨田　浩之　　　　　</v>
          </cell>
          <cell r="L479" t="str">
            <v xml:space="preserve"> </v>
          </cell>
          <cell r="M479">
            <v>170800253</v>
          </cell>
          <cell r="N479">
            <v>110</v>
          </cell>
        </row>
        <row r="480">
          <cell r="A480">
            <v>476</v>
          </cell>
          <cell r="B480" t="str">
            <v>（有）アットワーク　　　　　　</v>
          </cell>
          <cell r="C480" t="str">
            <v>S21205060</v>
          </cell>
          <cell r="D480">
            <v>53</v>
          </cell>
          <cell r="E480">
            <v>530580</v>
          </cell>
          <cell r="F480">
            <v>530580</v>
          </cell>
          <cell r="G480" t="str">
            <v>×</v>
          </cell>
          <cell r="H480" t="str">
            <v>○</v>
          </cell>
          <cell r="I480" t="str">
            <v>○</v>
          </cell>
          <cell r="J480" t="str">
            <v>京葉営業所　　　　　</v>
          </cell>
          <cell r="K480" t="str">
            <v>市村　昌則　　　　　</v>
          </cell>
          <cell r="L480" t="str">
            <v xml:space="preserve"> </v>
          </cell>
          <cell r="M480">
            <v>170100375</v>
          </cell>
          <cell r="N480">
            <v>100</v>
          </cell>
        </row>
        <row r="481">
          <cell r="A481">
            <v>477</v>
          </cell>
          <cell r="B481" t="str">
            <v>（有）トライ　　　　　　　　　</v>
          </cell>
          <cell r="C481" t="str">
            <v>S22105270</v>
          </cell>
          <cell r="D481">
            <v>53</v>
          </cell>
          <cell r="E481">
            <v>529632</v>
          </cell>
          <cell r="F481">
            <v>529632</v>
          </cell>
          <cell r="G481" t="str">
            <v>○</v>
          </cell>
          <cell r="H481" t="str">
            <v>○</v>
          </cell>
          <cell r="I481" t="str">
            <v>○</v>
          </cell>
          <cell r="J481" t="str">
            <v>岐阜営業所　　　　　</v>
          </cell>
          <cell r="K481" t="str">
            <v>大木　賢次　　　　　</v>
          </cell>
          <cell r="L481" t="str">
            <v xml:space="preserve"> </v>
          </cell>
          <cell r="M481">
            <v>170900320</v>
          </cell>
          <cell r="N481">
            <v>205</v>
          </cell>
        </row>
        <row r="482">
          <cell r="A482">
            <v>478</v>
          </cell>
          <cell r="B482" t="str">
            <v>（有）富士セブン企画　　　　　</v>
          </cell>
          <cell r="C482" t="str">
            <v>OT0105030</v>
          </cell>
          <cell r="D482">
            <v>53</v>
          </cell>
          <cell r="E482">
            <v>528880</v>
          </cell>
          <cell r="F482">
            <v>528880</v>
          </cell>
          <cell r="G482" t="str">
            <v>○</v>
          </cell>
          <cell r="H482" t="str">
            <v>○</v>
          </cell>
          <cell r="I482" t="str">
            <v>×</v>
          </cell>
          <cell r="J482" t="str">
            <v>北海道営業１課　　　</v>
          </cell>
          <cell r="K482" t="str">
            <v>定作　英司　　　　　</v>
          </cell>
          <cell r="L482" t="str">
            <v xml:space="preserve"> </v>
          </cell>
          <cell r="M482">
            <v>180600222</v>
          </cell>
          <cell r="N482">
            <v>10</v>
          </cell>
        </row>
        <row r="483">
          <cell r="A483">
            <v>479</v>
          </cell>
          <cell r="B483" t="str">
            <v>（有）ライズ　　　　　　　　　</v>
          </cell>
          <cell r="C483" t="str">
            <v>S12105270</v>
          </cell>
          <cell r="D483">
            <v>53</v>
          </cell>
          <cell r="E483">
            <v>528689</v>
          </cell>
          <cell r="F483">
            <v>528689</v>
          </cell>
          <cell r="G483" t="str">
            <v>○</v>
          </cell>
          <cell r="H483" t="str">
            <v>×</v>
          </cell>
          <cell r="I483" t="str">
            <v>○</v>
          </cell>
          <cell r="J483" t="str">
            <v>岐阜営業所　　　　　</v>
          </cell>
          <cell r="K483" t="str">
            <v>大木　賢次　　　　　</v>
          </cell>
          <cell r="L483" t="str">
            <v xml:space="preserve"> </v>
          </cell>
          <cell r="M483">
            <v>171000471</v>
          </cell>
          <cell r="N483">
            <v>205</v>
          </cell>
        </row>
        <row r="484">
          <cell r="A484">
            <v>480</v>
          </cell>
          <cell r="B484" t="str">
            <v>小寺　健一郎　　　　　　　　　</v>
          </cell>
          <cell r="C484" t="str">
            <v>OT2605180</v>
          </cell>
          <cell r="D484">
            <v>52</v>
          </cell>
          <cell r="E484">
            <v>524001</v>
          </cell>
          <cell r="F484">
            <v>524001</v>
          </cell>
          <cell r="G484" t="str">
            <v>○</v>
          </cell>
          <cell r="H484" t="str">
            <v>○</v>
          </cell>
          <cell r="I484" t="str">
            <v>○</v>
          </cell>
          <cell r="J484" t="str">
            <v>京都営業所　　　　　</v>
          </cell>
          <cell r="K484" t="str">
            <v>宮田　智式　　　　　</v>
          </cell>
          <cell r="L484" t="str">
            <v xml:space="preserve"> </v>
          </cell>
          <cell r="M484">
            <v>171100107</v>
          </cell>
          <cell r="N484">
            <v>200</v>
          </cell>
        </row>
        <row r="485">
          <cell r="A485">
            <v>481</v>
          </cell>
          <cell r="B485" t="str">
            <v>（株）東京セントラル　　　　　</v>
          </cell>
          <cell r="C485" t="str">
            <v>S21305010</v>
          </cell>
          <cell r="D485">
            <v>52</v>
          </cell>
          <cell r="E485">
            <v>523500</v>
          </cell>
          <cell r="F485">
            <v>523500</v>
          </cell>
          <cell r="G485" t="str">
            <v>○</v>
          </cell>
          <cell r="H485" t="str">
            <v>○</v>
          </cell>
          <cell r="I485" t="str">
            <v>×</v>
          </cell>
          <cell r="J485" t="str">
            <v>東日本１部営業１課　</v>
          </cell>
          <cell r="K485" t="str">
            <v>尾崎　耕一　　　　　</v>
          </cell>
          <cell r="L485" t="str">
            <v xml:space="preserve"> </v>
          </cell>
          <cell r="M485">
            <v>190500212</v>
          </cell>
          <cell r="N485">
            <v>30</v>
          </cell>
        </row>
        <row r="486">
          <cell r="A486">
            <v>482</v>
          </cell>
          <cell r="B486" t="str">
            <v>梶田　浩太郎　　　　　　　　　</v>
          </cell>
          <cell r="C486" t="str">
            <v>S22305050</v>
          </cell>
          <cell r="D486">
            <v>52</v>
          </cell>
          <cell r="E486">
            <v>523137</v>
          </cell>
          <cell r="F486">
            <v>523137</v>
          </cell>
          <cell r="G486" t="str">
            <v>○</v>
          </cell>
          <cell r="H486" t="str">
            <v>○</v>
          </cell>
          <cell r="I486" t="str">
            <v>○</v>
          </cell>
          <cell r="J486" t="str">
            <v>東海北陸営業１課　　</v>
          </cell>
          <cell r="K486" t="str">
            <v>藤原　雅之　　　　　</v>
          </cell>
          <cell r="L486" t="str">
            <v xml:space="preserve"> </v>
          </cell>
          <cell r="M486">
            <v>160600804</v>
          </cell>
          <cell r="N486">
            <v>140</v>
          </cell>
        </row>
        <row r="487">
          <cell r="A487">
            <v>483</v>
          </cell>
          <cell r="B487" t="str">
            <v>坂本　謙　　　　　　　　　　　</v>
          </cell>
          <cell r="C487" t="str">
            <v>S20705120</v>
          </cell>
          <cell r="D487">
            <v>51</v>
          </cell>
          <cell r="E487">
            <v>510748</v>
          </cell>
          <cell r="F487">
            <v>520915</v>
          </cell>
          <cell r="G487" t="str">
            <v>○</v>
          </cell>
          <cell r="H487" t="str">
            <v>○</v>
          </cell>
          <cell r="I487" t="str">
            <v>○</v>
          </cell>
          <cell r="J487" t="str">
            <v>東北営業所　　　　　</v>
          </cell>
          <cell r="K487" t="str">
            <v>舟山　裕之　　　　　</v>
          </cell>
          <cell r="L487" t="str">
            <v xml:space="preserve"> </v>
          </cell>
          <cell r="M487">
            <v>160500478</v>
          </cell>
          <cell r="N487">
            <v>110</v>
          </cell>
        </row>
        <row r="488">
          <cell r="A488">
            <v>484</v>
          </cell>
          <cell r="B488" t="str">
            <v>（株）グッドライフ　　　　　　</v>
          </cell>
          <cell r="C488" t="str">
            <v>OT1305170</v>
          </cell>
          <cell r="D488">
            <v>42</v>
          </cell>
          <cell r="E488">
            <v>418570</v>
          </cell>
          <cell r="F488">
            <v>520582</v>
          </cell>
          <cell r="G488" t="str">
            <v>○</v>
          </cell>
          <cell r="H488" t="str">
            <v>○</v>
          </cell>
          <cell r="I488" t="str">
            <v>○</v>
          </cell>
          <cell r="J488" t="str">
            <v>西東京営業所　　　　</v>
          </cell>
          <cell r="K488" t="str">
            <v>地引　義博　　　　　</v>
          </cell>
          <cell r="L488" t="str">
            <v xml:space="preserve"> </v>
          </cell>
          <cell r="M488">
            <v>171200136</v>
          </cell>
          <cell r="N488">
            <v>80</v>
          </cell>
        </row>
        <row r="489">
          <cell r="A489">
            <v>485</v>
          </cell>
          <cell r="B489" t="str">
            <v>大島　光章　　　　　　　　　　</v>
          </cell>
          <cell r="C489" t="str">
            <v>S22305050</v>
          </cell>
          <cell r="D489">
            <v>47</v>
          </cell>
          <cell r="E489">
            <v>469481</v>
          </cell>
          <cell r="F489">
            <v>520397</v>
          </cell>
          <cell r="G489" t="str">
            <v>○</v>
          </cell>
          <cell r="H489" t="str">
            <v>○</v>
          </cell>
          <cell r="I489" t="str">
            <v>○</v>
          </cell>
          <cell r="J489" t="str">
            <v>東海北陸営業１課　　</v>
          </cell>
          <cell r="K489" t="str">
            <v>藤原　雅之　　　　　</v>
          </cell>
          <cell r="L489" t="str">
            <v xml:space="preserve"> </v>
          </cell>
          <cell r="M489">
            <v>161100295</v>
          </cell>
          <cell r="N489">
            <v>140</v>
          </cell>
        </row>
        <row r="490">
          <cell r="A490">
            <v>486</v>
          </cell>
          <cell r="B490" t="str">
            <v>（株）アイ・エム・ピー　　　　</v>
          </cell>
          <cell r="C490" t="str">
            <v>OT1305010</v>
          </cell>
          <cell r="D490">
            <v>52</v>
          </cell>
          <cell r="E490">
            <v>519489</v>
          </cell>
          <cell r="F490">
            <v>519489</v>
          </cell>
          <cell r="G490" t="str">
            <v>○</v>
          </cell>
          <cell r="H490" t="str">
            <v>○</v>
          </cell>
          <cell r="I490" t="str">
            <v>○</v>
          </cell>
          <cell r="J490" t="str">
            <v>東日本２部営業１課　</v>
          </cell>
          <cell r="K490" t="str">
            <v>橋本　大三　　　　　</v>
          </cell>
          <cell r="L490" t="str">
            <v xml:space="preserve"> </v>
          </cell>
          <cell r="M490">
            <v>161100708</v>
          </cell>
          <cell r="N490">
            <v>90</v>
          </cell>
        </row>
        <row r="491">
          <cell r="A491">
            <v>487</v>
          </cell>
          <cell r="B491" t="str">
            <v>ユニコン（株）　　　　　　　　</v>
          </cell>
          <cell r="C491" t="str">
            <v>OT1305040</v>
          </cell>
          <cell r="D491">
            <v>52</v>
          </cell>
          <cell r="E491">
            <v>518157</v>
          </cell>
          <cell r="F491">
            <v>518157</v>
          </cell>
          <cell r="G491" t="str">
            <v>○</v>
          </cell>
          <cell r="H491" t="str">
            <v>○</v>
          </cell>
          <cell r="I491" t="str">
            <v>○</v>
          </cell>
          <cell r="J491" t="str">
            <v>九州営業１課　　　　</v>
          </cell>
          <cell r="K491" t="str">
            <v>佐伯　実　　　　　　</v>
          </cell>
          <cell r="L491" t="str">
            <v xml:space="preserve"> </v>
          </cell>
          <cell r="M491">
            <v>190700190</v>
          </cell>
          <cell r="N491">
            <v>250</v>
          </cell>
        </row>
        <row r="492">
          <cell r="A492">
            <v>488</v>
          </cell>
          <cell r="B492" t="str">
            <v>（株）システムクリニック　　　</v>
          </cell>
          <cell r="C492" t="str">
            <v>OT2205100</v>
          </cell>
          <cell r="D492">
            <v>19</v>
          </cell>
          <cell r="E492">
            <v>191295</v>
          </cell>
          <cell r="F492">
            <v>517499</v>
          </cell>
          <cell r="G492" t="str">
            <v>○</v>
          </cell>
          <cell r="H492" t="str">
            <v>○</v>
          </cell>
          <cell r="I492" t="str">
            <v>×</v>
          </cell>
          <cell r="J492" t="str">
            <v>静岡営業所　　　　　</v>
          </cell>
          <cell r="K492" t="str">
            <v>増川　浩司　　　　　</v>
          </cell>
          <cell r="L492" t="str">
            <v xml:space="preserve"> </v>
          </cell>
          <cell r="M492">
            <v>180100378</v>
          </cell>
          <cell r="N492">
            <v>60</v>
          </cell>
        </row>
        <row r="493">
          <cell r="A493">
            <v>489</v>
          </cell>
          <cell r="B493" t="str">
            <v>マルカド商事（株）　　　　　　</v>
          </cell>
          <cell r="C493" t="str">
            <v>S24305250</v>
          </cell>
          <cell r="D493">
            <v>41</v>
          </cell>
          <cell r="E493">
            <v>413400</v>
          </cell>
          <cell r="F493">
            <v>516024</v>
          </cell>
          <cell r="G493" t="str">
            <v>○</v>
          </cell>
          <cell r="H493" t="str">
            <v>○</v>
          </cell>
          <cell r="I493" t="str">
            <v>○</v>
          </cell>
          <cell r="J493" t="str">
            <v>熊本営業所　　　　　</v>
          </cell>
          <cell r="K493" t="str">
            <v>荒川　主税　　　　　</v>
          </cell>
          <cell r="L493" t="str">
            <v xml:space="preserve"> </v>
          </cell>
          <cell r="M493">
            <v>190500140</v>
          </cell>
          <cell r="N493">
            <v>270</v>
          </cell>
        </row>
        <row r="494">
          <cell r="A494">
            <v>490</v>
          </cell>
          <cell r="B494" t="str">
            <v>堀　裕治　　　　　　　　　　　</v>
          </cell>
          <cell r="C494" t="str">
            <v>S22705020</v>
          </cell>
          <cell r="D494">
            <v>51</v>
          </cell>
          <cell r="E494">
            <v>514306</v>
          </cell>
          <cell r="F494">
            <v>514306</v>
          </cell>
          <cell r="G494" t="str">
            <v>○</v>
          </cell>
          <cell r="H494" t="str">
            <v>○</v>
          </cell>
          <cell r="I494" t="str">
            <v>×</v>
          </cell>
          <cell r="J494" t="str">
            <v>西日本営業１課　　　</v>
          </cell>
          <cell r="K494" t="str">
            <v>服部　徹也　　　　　</v>
          </cell>
          <cell r="L494" t="str">
            <v xml:space="preserve"> </v>
          </cell>
          <cell r="M494">
            <v>170900274</v>
          </cell>
          <cell r="N494">
            <v>180</v>
          </cell>
        </row>
        <row r="495">
          <cell r="A495">
            <v>491</v>
          </cell>
          <cell r="B495" t="str">
            <v>矢野　進　　　　　　　　　　　</v>
          </cell>
          <cell r="C495" t="str">
            <v>FP3805150</v>
          </cell>
          <cell r="D495">
            <v>51</v>
          </cell>
          <cell r="E495">
            <v>514238</v>
          </cell>
          <cell r="F495">
            <v>514238</v>
          </cell>
          <cell r="G495" t="str">
            <v>○</v>
          </cell>
          <cell r="H495" t="str">
            <v>○</v>
          </cell>
          <cell r="I495" t="str">
            <v>○</v>
          </cell>
          <cell r="J495" t="str">
            <v>四国営業所　　　　　</v>
          </cell>
          <cell r="K495" t="str">
            <v>二村　慎一　　　　　</v>
          </cell>
          <cell r="L495" t="str">
            <v xml:space="preserve"> </v>
          </cell>
          <cell r="M495">
            <v>180100149</v>
          </cell>
          <cell r="N495">
            <v>230</v>
          </cell>
        </row>
        <row r="496">
          <cell r="A496">
            <v>492</v>
          </cell>
          <cell r="B496" t="str">
            <v>相馬　好子　　　　　　　　　　</v>
          </cell>
          <cell r="C496" t="str">
            <v>OT1405010</v>
          </cell>
          <cell r="D496">
            <v>49</v>
          </cell>
          <cell r="E496">
            <v>486120</v>
          </cell>
          <cell r="F496">
            <v>512256</v>
          </cell>
          <cell r="G496" t="str">
            <v>×</v>
          </cell>
          <cell r="H496" t="str">
            <v>○</v>
          </cell>
          <cell r="I496" t="str">
            <v>○</v>
          </cell>
          <cell r="J496" t="str">
            <v>東日本１部営業２課　</v>
          </cell>
          <cell r="K496" t="str">
            <v>勝山　寛　　　　　　</v>
          </cell>
          <cell r="L496" t="str">
            <v xml:space="preserve"> </v>
          </cell>
          <cell r="M496">
            <v>170300145</v>
          </cell>
          <cell r="N496">
            <v>40</v>
          </cell>
        </row>
        <row r="497">
          <cell r="A497">
            <v>493</v>
          </cell>
          <cell r="B497" t="str">
            <v>（有）アテンション　　　　　　</v>
          </cell>
          <cell r="C497" t="str">
            <v>S20905160</v>
          </cell>
          <cell r="D497">
            <v>35</v>
          </cell>
          <cell r="E497">
            <v>346243</v>
          </cell>
          <cell r="F497">
            <v>511915</v>
          </cell>
          <cell r="G497" t="str">
            <v>○</v>
          </cell>
          <cell r="H497" t="str">
            <v>○</v>
          </cell>
          <cell r="I497" t="str">
            <v>×</v>
          </cell>
          <cell r="J497" t="str">
            <v>宇都宮営業所　　　　</v>
          </cell>
          <cell r="K497" t="str">
            <v>井藤　力　　　　　　</v>
          </cell>
          <cell r="L497" t="str">
            <v xml:space="preserve"> </v>
          </cell>
          <cell r="M497">
            <v>181100126</v>
          </cell>
          <cell r="N497">
            <v>120</v>
          </cell>
        </row>
        <row r="498">
          <cell r="A498">
            <v>494</v>
          </cell>
          <cell r="B498" t="str">
            <v>（有）東谷商事　　　　　　　　</v>
          </cell>
          <cell r="C498" t="str">
            <v>OT0105030</v>
          </cell>
          <cell r="D498">
            <v>39</v>
          </cell>
          <cell r="E498">
            <v>394110</v>
          </cell>
          <cell r="F498">
            <v>511000</v>
          </cell>
          <cell r="G498" t="str">
            <v>○</v>
          </cell>
          <cell r="H498" t="str">
            <v>○</v>
          </cell>
          <cell r="I498" t="str">
            <v>×</v>
          </cell>
          <cell r="J498" t="str">
            <v>北海道営業１課　　　</v>
          </cell>
          <cell r="K498" t="str">
            <v>定作　英司　　　　　</v>
          </cell>
          <cell r="L498" t="str">
            <v xml:space="preserve"> </v>
          </cell>
          <cell r="M498">
            <v>171200012</v>
          </cell>
          <cell r="N498">
            <v>10</v>
          </cell>
        </row>
        <row r="499">
          <cell r="A499">
            <v>495</v>
          </cell>
          <cell r="B499" t="str">
            <v>桃井　康夫　　　　　　　　　　</v>
          </cell>
          <cell r="C499" t="str">
            <v>S20105030</v>
          </cell>
          <cell r="D499">
            <v>51</v>
          </cell>
          <cell r="E499">
            <v>509726</v>
          </cell>
          <cell r="F499">
            <v>509726</v>
          </cell>
          <cell r="G499" t="str">
            <v>○</v>
          </cell>
          <cell r="H499" t="str">
            <v>○</v>
          </cell>
          <cell r="I499" t="str">
            <v>×</v>
          </cell>
          <cell r="J499" t="str">
            <v>北海道営業２課　　　</v>
          </cell>
          <cell r="K499" t="str">
            <v>近間　俊一　　　　　</v>
          </cell>
          <cell r="L499" t="str">
            <v xml:space="preserve"> </v>
          </cell>
          <cell r="M499">
            <v>151200505</v>
          </cell>
          <cell r="N499">
            <v>20</v>
          </cell>
        </row>
        <row r="500">
          <cell r="A500">
            <v>496</v>
          </cell>
          <cell r="B500" t="str">
            <v>日本総合保険企画（株）　　　　</v>
          </cell>
          <cell r="C500" t="str">
            <v>S13705150</v>
          </cell>
          <cell r="D500">
            <v>51</v>
          </cell>
          <cell r="E500">
            <v>508912</v>
          </cell>
          <cell r="F500">
            <v>508912</v>
          </cell>
          <cell r="G500" t="str">
            <v>○</v>
          </cell>
          <cell r="H500" t="str">
            <v>○</v>
          </cell>
          <cell r="I500" t="str">
            <v>×</v>
          </cell>
          <cell r="J500" t="str">
            <v>四国営業所　　　　　</v>
          </cell>
          <cell r="K500" t="str">
            <v>二村　慎一　　　　　</v>
          </cell>
          <cell r="L500" t="str">
            <v xml:space="preserve"> </v>
          </cell>
          <cell r="M500">
            <v>161000568</v>
          </cell>
          <cell r="N500">
            <v>230</v>
          </cell>
        </row>
        <row r="501">
          <cell r="A501">
            <v>497</v>
          </cell>
          <cell r="B501" t="str">
            <v>久富　裕克　　　　　　　　　　</v>
          </cell>
          <cell r="C501" t="str">
            <v>OT0105030</v>
          </cell>
          <cell r="D501">
            <v>51</v>
          </cell>
          <cell r="E501">
            <v>508272</v>
          </cell>
          <cell r="F501">
            <v>508272</v>
          </cell>
          <cell r="G501" t="str">
            <v>○</v>
          </cell>
          <cell r="H501" t="str">
            <v>○</v>
          </cell>
          <cell r="I501" t="str">
            <v>×</v>
          </cell>
          <cell r="J501" t="str">
            <v>帯広営業所　　　　　</v>
          </cell>
          <cell r="K501" t="str">
            <v>新井　仁　　　　　　</v>
          </cell>
          <cell r="L501" t="str">
            <v xml:space="preserve"> </v>
          </cell>
          <cell r="M501">
            <v>170700216</v>
          </cell>
          <cell r="N501">
            <v>25</v>
          </cell>
        </row>
        <row r="502">
          <cell r="A502">
            <v>498</v>
          </cell>
          <cell r="B502" t="str">
            <v>（有）ウロコ保険事務所　　　　</v>
          </cell>
          <cell r="C502" t="str">
            <v>S22705020</v>
          </cell>
          <cell r="D502">
            <v>51</v>
          </cell>
          <cell r="E502">
            <v>508132</v>
          </cell>
          <cell r="F502">
            <v>508132</v>
          </cell>
          <cell r="G502" t="str">
            <v>○</v>
          </cell>
          <cell r="H502" t="str">
            <v>○</v>
          </cell>
          <cell r="I502" t="str">
            <v>○</v>
          </cell>
          <cell r="J502" t="str">
            <v>西日本営業２課　　　</v>
          </cell>
          <cell r="K502" t="str">
            <v>山本　雄介　　　　　</v>
          </cell>
          <cell r="L502" t="str">
            <v xml:space="preserve"> </v>
          </cell>
          <cell r="M502">
            <v>190500298</v>
          </cell>
          <cell r="N502">
            <v>190</v>
          </cell>
        </row>
        <row r="503">
          <cell r="A503">
            <v>499</v>
          </cell>
          <cell r="B503" t="str">
            <v>（株）ミック　　　　　　　　　</v>
          </cell>
          <cell r="C503" t="str">
            <v>S21205060</v>
          </cell>
          <cell r="D503">
            <v>51</v>
          </cell>
          <cell r="E503">
            <v>506940</v>
          </cell>
          <cell r="F503">
            <v>506940</v>
          </cell>
          <cell r="G503" t="str">
            <v>　</v>
          </cell>
          <cell r="H503" t="str">
            <v>○</v>
          </cell>
          <cell r="I503" t="str">
            <v>○</v>
          </cell>
          <cell r="J503" t="str">
            <v>京葉営業所　　　　　</v>
          </cell>
          <cell r="K503" t="str">
            <v>片田　早人　　　　　</v>
          </cell>
          <cell r="L503" t="str">
            <v xml:space="preserve"> </v>
          </cell>
          <cell r="M503">
            <v>190800127</v>
          </cell>
          <cell r="N503">
            <v>100</v>
          </cell>
        </row>
        <row r="504">
          <cell r="A504">
            <v>500</v>
          </cell>
          <cell r="B504" t="str">
            <v>エフピーステージ（株）　　　　</v>
          </cell>
          <cell r="C504" t="str">
            <v>LP4005040</v>
          </cell>
          <cell r="D504">
            <v>26</v>
          </cell>
          <cell r="E504">
            <v>260292</v>
          </cell>
          <cell r="F504">
            <v>506796</v>
          </cell>
          <cell r="G504" t="str">
            <v>○</v>
          </cell>
          <cell r="H504" t="str">
            <v>○</v>
          </cell>
          <cell r="I504" t="str">
            <v>×</v>
          </cell>
          <cell r="J504" t="str">
            <v>九州営業１課　　　　</v>
          </cell>
          <cell r="K504" t="str">
            <v>稲村　浩樹　　　　　</v>
          </cell>
          <cell r="L504" t="str">
            <v xml:space="preserve"> </v>
          </cell>
          <cell r="M504">
            <v>180100050</v>
          </cell>
          <cell r="N504">
            <v>250</v>
          </cell>
        </row>
        <row r="505">
          <cell r="A505">
            <v>501</v>
          </cell>
          <cell r="B505" t="str">
            <v>（有）三井直営総合保険事務所　</v>
          </cell>
          <cell r="C505" t="str">
            <v>S10105030</v>
          </cell>
          <cell r="D505">
            <v>46</v>
          </cell>
          <cell r="E505">
            <v>464208</v>
          </cell>
          <cell r="F505">
            <v>506712</v>
          </cell>
          <cell r="G505" t="str">
            <v>　</v>
          </cell>
          <cell r="H505" t="str">
            <v>○</v>
          </cell>
          <cell r="I505" t="str">
            <v>○</v>
          </cell>
          <cell r="J505" t="str">
            <v>北海道営業１課　　　</v>
          </cell>
          <cell r="K505" t="str">
            <v>宮下　和之　　　　　</v>
          </cell>
          <cell r="L505" t="str">
            <v xml:space="preserve"> </v>
          </cell>
          <cell r="M505">
            <v>191000035</v>
          </cell>
          <cell r="N505">
            <v>10</v>
          </cell>
        </row>
        <row r="506">
          <cell r="A506">
            <v>502</v>
          </cell>
          <cell r="B506" t="str">
            <v>（有）エヌエス企画　　　　　　</v>
          </cell>
          <cell r="C506" t="str">
            <v>FP1205060</v>
          </cell>
          <cell r="D506">
            <v>51</v>
          </cell>
          <cell r="E506">
            <v>506628</v>
          </cell>
          <cell r="F506">
            <v>506628</v>
          </cell>
          <cell r="G506" t="str">
            <v>○</v>
          </cell>
          <cell r="H506" t="str">
            <v>○</v>
          </cell>
          <cell r="I506" t="str">
            <v>○</v>
          </cell>
          <cell r="J506" t="str">
            <v>京葉営業所　　　　　</v>
          </cell>
          <cell r="K506" t="str">
            <v>片田　早人　　　　　</v>
          </cell>
          <cell r="L506" t="str">
            <v xml:space="preserve"> </v>
          </cell>
          <cell r="M506">
            <v>160200610</v>
          </cell>
          <cell r="N506">
            <v>100</v>
          </cell>
        </row>
        <row r="507">
          <cell r="A507">
            <v>503</v>
          </cell>
          <cell r="B507" t="str">
            <v>（株）ケーアールエス　　　　　</v>
          </cell>
          <cell r="C507" t="str">
            <v>S21105130</v>
          </cell>
          <cell r="D507">
            <v>50</v>
          </cell>
          <cell r="E507">
            <v>499225</v>
          </cell>
          <cell r="F507">
            <v>499225</v>
          </cell>
          <cell r="G507" t="str">
            <v>○</v>
          </cell>
          <cell r="H507" t="str">
            <v>○</v>
          </cell>
          <cell r="I507" t="str">
            <v>○</v>
          </cell>
          <cell r="J507" t="str">
            <v>北関東営業所　　　　</v>
          </cell>
          <cell r="K507" t="str">
            <v>井家　賢尚　　　　　</v>
          </cell>
          <cell r="L507" t="str">
            <v xml:space="preserve"> </v>
          </cell>
          <cell r="M507">
            <v>170900339</v>
          </cell>
          <cell r="N507">
            <v>70</v>
          </cell>
        </row>
        <row r="508">
          <cell r="A508">
            <v>504</v>
          </cell>
          <cell r="B508" t="str">
            <v>今道　京子　　　　　　　　　　</v>
          </cell>
          <cell r="C508" t="str">
            <v>S23505140</v>
          </cell>
          <cell r="D508">
            <v>49</v>
          </cell>
          <cell r="E508">
            <v>494733</v>
          </cell>
          <cell r="F508">
            <v>494733</v>
          </cell>
          <cell r="G508" t="str">
            <v>　</v>
          </cell>
          <cell r="H508" t="str">
            <v>○</v>
          </cell>
          <cell r="I508" t="str">
            <v>×</v>
          </cell>
          <cell r="J508" t="str">
            <v>中国営業所　　　　　</v>
          </cell>
          <cell r="K508" t="str">
            <v>高松　賢二　　　　　</v>
          </cell>
          <cell r="L508" t="str">
            <v xml:space="preserve"> </v>
          </cell>
          <cell r="M508">
            <v>190800062</v>
          </cell>
          <cell r="N508">
            <v>220</v>
          </cell>
        </row>
        <row r="509">
          <cell r="A509">
            <v>505</v>
          </cell>
          <cell r="B509" t="str">
            <v>増岡　博　　　　　　　　　　　</v>
          </cell>
          <cell r="C509" t="str">
            <v>FP0105030</v>
          </cell>
          <cell r="D509">
            <v>47</v>
          </cell>
          <cell r="E509">
            <v>469430</v>
          </cell>
          <cell r="F509">
            <v>490814</v>
          </cell>
          <cell r="G509" t="str">
            <v>○</v>
          </cell>
          <cell r="H509" t="str">
            <v>○</v>
          </cell>
          <cell r="I509" t="str">
            <v>○</v>
          </cell>
          <cell r="J509" t="str">
            <v>北海道営業１課　　　</v>
          </cell>
          <cell r="K509" t="str">
            <v>東屋敷　祐介　　　　</v>
          </cell>
          <cell r="L509" t="str">
            <v xml:space="preserve"> </v>
          </cell>
          <cell r="M509">
            <v>170800377</v>
          </cell>
          <cell r="N509">
            <v>10</v>
          </cell>
        </row>
        <row r="510">
          <cell r="A510">
            <v>506</v>
          </cell>
          <cell r="B510" t="str">
            <v>浅川　有一　　　　　　　　　　</v>
          </cell>
          <cell r="C510" t="str">
            <v>S24305250</v>
          </cell>
          <cell r="D510">
            <v>49</v>
          </cell>
          <cell r="E510">
            <v>490800</v>
          </cell>
          <cell r="F510">
            <v>490800</v>
          </cell>
          <cell r="G510" t="str">
            <v>　</v>
          </cell>
          <cell r="H510" t="str">
            <v>○</v>
          </cell>
          <cell r="I510" t="str">
            <v>○</v>
          </cell>
          <cell r="J510" t="str">
            <v>熊本営業所　　　　　</v>
          </cell>
          <cell r="K510" t="str">
            <v>福本　伊文　　　　　</v>
          </cell>
          <cell r="L510" t="str">
            <v>*</v>
          </cell>
          <cell r="M510">
            <v>190700475</v>
          </cell>
          <cell r="N510">
            <v>270</v>
          </cell>
        </row>
        <row r="511">
          <cell r="A511">
            <v>507</v>
          </cell>
          <cell r="B511" t="str">
            <v>小野　信一　　　　　　　　　　</v>
          </cell>
          <cell r="C511" t="str">
            <v>S20405120</v>
          </cell>
          <cell r="D511">
            <v>35</v>
          </cell>
          <cell r="E511">
            <v>346980</v>
          </cell>
          <cell r="F511">
            <v>489624</v>
          </cell>
          <cell r="G511" t="str">
            <v>○</v>
          </cell>
          <cell r="H511" t="str">
            <v>○</v>
          </cell>
          <cell r="I511" t="str">
            <v>○</v>
          </cell>
          <cell r="J511" t="str">
            <v>東北営業所　　　　　</v>
          </cell>
          <cell r="K511" t="str">
            <v>舟山　裕之　　　　　</v>
          </cell>
          <cell r="L511" t="str">
            <v xml:space="preserve"> </v>
          </cell>
          <cell r="M511">
            <v>160200105</v>
          </cell>
          <cell r="N511">
            <v>110</v>
          </cell>
        </row>
        <row r="512">
          <cell r="A512">
            <v>508</v>
          </cell>
          <cell r="B512" t="str">
            <v>小島　宏之　　　　　　　　　　</v>
          </cell>
          <cell r="C512" t="str">
            <v>TM1205511</v>
          </cell>
          <cell r="D512">
            <v>49</v>
          </cell>
          <cell r="E512">
            <v>489132</v>
          </cell>
          <cell r="F512">
            <v>489132</v>
          </cell>
          <cell r="G512" t="str">
            <v>○</v>
          </cell>
          <cell r="H512" t="str">
            <v>○</v>
          </cell>
          <cell r="I512" t="str">
            <v>○</v>
          </cell>
          <cell r="J512" t="str">
            <v>東日本２部営業１課　</v>
          </cell>
          <cell r="K512" t="str">
            <v>原　一秀　　　　　　</v>
          </cell>
          <cell r="L512" t="str">
            <v xml:space="preserve"> </v>
          </cell>
          <cell r="M512">
            <v>140200134</v>
          </cell>
          <cell r="N512">
            <v>90</v>
          </cell>
        </row>
        <row r="513">
          <cell r="A513">
            <v>509</v>
          </cell>
          <cell r="B513" t="str">
            <v>（有）ハマダ保険事務所　　　　</v>
          </cell>
          <cell r="C513" t="str">
            <v>S24405200</v>
          </cell>
          <cell r="D513">
            <v>49</v>
          </cell>
          <cell r="E513">
            <v>488784</v>
          </cell>
          <cell r="F513">
            <v>488784</v>
          </cell>
          <cell r="G513" t="str">
            <v>×</v>
          </cell>
          <cell r="H513" t="str">
            <v>×</v>
          </cell>
          <cell r="I513" t="str">
            <v>○</v>
          </cell>
          <cell r="J513" t="str">
            <v>北九州営業所　　　　</v>
          </cell>
          <cell r="K513" t="str">
            <v>坂田　洋　　　　　　</v>
          </cell>
          <cell r="L513" t="str">
            <v xml:space="preserve"> </v>
          </cell>
          <cell r="M513">
            <v>170900398</v>
          </cell>
          <cell r="N513">
            <v>260</v>
          </cell>
        </row>
        <row r="514">
          <cell r="A514">
            <v>510</v>
          </cell>
          <cell r="B514" t="str">
            <v>ワールド保険代行（株）　　　　</v>
          </cell>
          <cell r="C514" t="str">
            <v>S22705020</v>
          </cell>
          <cell r="D514">
            <v>49</v>
          </cell>
          <cell r="E514">
            <v>488771</v>
          </cell>
          <cell r="F514">
            <v>488771</v>
          </cell>
          <cell r="G514" t="str">
            <v>○</v>
          </cell>
          <cell r="H514" t="str">
            <v>○</v>
          </cell>
          <cell r="I514" t="str">
            <v>○</v>
          </cell>
          <cell r="J514" t="str">
            <v>西日本営業１課　　　</v>
          </cell>
          <cell r="K514" t="str">
            <v>中道　満　　　　　　</v>
          </cell>
          <cell r="L514" t="str">
            <v xml:space="preserve"> </v>
          </cell>
          <cell r="M514">
            <v>180400339</v>
          </cell>
          <cell r="N514">
            <v>180</v>
          </cell>
        </row>
        <row r="515">
          <cell r="A515">
            <v>511</v>
          </cell>
          <cell r="B515" t="str">
            <v>（有）北陸エージェンシー　　　</v>
          </cell>
          <cell r="C515" t="str">
            <v>S21805110</v>
          </cell>
          <cell r="D515">
            <v>18</v>
          </cell>
          <cell r="E515">
            <v>177252</v>
          </cell>
          <cell r="F515">
            <v>487260</v>
          </cell>
          <cell r="G515" t="str">
            <v>○</v>
          </cell>
          <cell r="H515" t="str">
            <v>○</v>
          </cell>
          <cell r="I515" t="str">
            <v>×</v>
          </cell>
          <cell r="J515" t="str">
            <v>北陸営業所　　　　　</v>
          </cell>
          <cell r="K515" t="str">
            <v>笹岡　重樹　　　　　</v>
          </cell>
          <cell r="L515" t="str">
            <v xml:space="preserve"> </v>
          </cell>
          <cell r="M515">
            <v>160600626</v>
          </cell>
          <cell r="N515">
            <v>160</v>
          </cell>
        </row>
        <row r="516">
          <cell r="A516">
            <v>512</v>
          </cell>
          <cell r="B516" t="str">
            <v>草野　賢次　　　　　　　　　　</v>
          </cell>
          <cell r="C516" t="str">
            <v>S20805190</v>
          </cell>
          <cell r="D516">
            <v>47</v>
          </cell>
          <cell r="E516">
            <v>474635</v>
          </cell>
          <cell r="F516">
            <v>487197</v>
          </cell>
          <cell r="G516" t="str">
            <v>　</v>
          </cell>
          <cell r="H516" t="str">
            <v>○</v>
          </cell>
          <cell r="I516" t="str">
            <v>○</v>
          </cell>
          <cell r="J516" t="str">
            <v>東東京営業所　　　　</v>
          </cell>
          <cell r="K516" t="str">
            <v>山田　康雄　　　　　</v>
          </cell>
          <cell r="L516" t="str">
            <v xml:space="preserve"> </v>
          </cell>
          <cell r="M516">
            <v>190900059</v>
          </cell>
          <cell r="N516">
            <v>130</v>
          </cell>
        </row>
        <row r="517">
          <cell r="A517">
            <v>513</v>
          </cell>
          <cell r="B517" t="str">
            <v>（有）ライフ・サーバー　　　　</v>
          </cell>
          <cell r="C517" t="str">
            <v>S22705020</v>
          </cell>
          <cell r="D517">
            <v>42</v>
          </cell>
          <cell r="E517">
            <v>418320</v>
          </cell>
          <cell r="F517">
            <v>485364</v>
          </cell>
          <cell r="G517" t="str">
            <v>○</v>
          </cell>
          <cell r="H517" t="str">
            <v>○</v>
          </cell>
          <cell r="I517" t="str">
            <v>○</v>
          </cell>
          <cell r="J517" t="str">
            <v>西日本営業１課　　　</v>
          </cell>
          <cell r="K517" t="str">
            <v>中道　満　　　　　　</v>
          </cell>
          <cell r="L517" t="str">
            <v xml:space="preserve"> </v>
          </cell>
          <cell r="M517">
            <v>190200014</v>
          </cell>
          <cell r="N517">
            <v>180</v>
          </cell>
        </row>
        <row r="518">
          <cell r="A518">
            <v>514</v>
          </cell>
          <cell r="B518" t="str">
            <v>中村　郁雄　　　　　　　　　　</v>
          </cell>
          <cell r="C518" t="str">
            <v>S23405140</v>
          </cell>
          <cell r="D518">
            <v>48</v>
          </cell>
          <cell r="E518">
            <v>483374</v>
          </cell>
          <cell r="F518">
            <v>483374</v>
          </cell>
          <cell r="G518" t="str">
            <v>○</v>
          </cell>
          <cell r="H518" t="str">
            <v>○</v>
          </cell>
          <cell r="I518" t="str">
            <v>○</v>
          </cell>
          <cell r="J518" t="str">
            <v>中国営業所　　　　　</v>
          </cell>
          <cell r="K518" t="str">
            <v>高松　賢二　　　　　</v>
          </cell>
          <cell r="L518" t="str">
            <v xml:space="preserve"> </v>
          </cell>
          <cell r="M518">
            <v>171000374</v>
          </cell>
          <cell r="N518">
            <v>220</v>
          </cell>
        </row>
        <row r="519">
          <cell r="A519">
            <v>515</v>
          </cell>
          <cell r="B519" t="str">
            <v>竹塚　和弘　　　　　　　　　　</v>
          </cell>
          <cell r="C519" t="str">
            <v>S22805220</v>
          </cell>
          <cell r="D519">
            <v>48</v>
          </cell>
          <cell r="E519">
            <v>483166</v>
          </cell>
          <cell r="F519">
            <v>483166</v>
          </cell>
          <cell r="G519" t="str">
            <v>　</v>
          </cell>
          <cell r="H519" t="str">
            <v>○</v>
          </cell>
          <cell r="I519" t="str">
            <v>○</v>
          </cell>
          <cell r="J519" t="str">
            <v>神戸営業所　　　　　</v>
          </cell>
          <cell r="K519" t="str">
            <v>嶋　喜義　　　　　　</v>
          </cell>
          <cell r="L519" t="str">
            <v xml:space="preserve"> </v>
          </cell>
          <cell r="M519">
            <v>190700254</v>
          </cell>
          <cell r="N519">
            <v>210</v>
          </cell>
        </row>
        <row r="520">
          <cell r="A520">
            <v>516</v>
          </cell>
          <cell r="B520" t="str">
            <v>（有）ベスト・プラン・ドゥ　　</v>
          </cell>
          <cell r="C520" t="str">
            <v>OT2305050</v>
          </cell>
          <cell r="D520">
            <v>43</v>
          </cell>
          <cell r="E520">
            <v>431299</v>
          </cell>
          <cell r="F520">
            <v>480641</v>
          </cell>
          <cell r="G520" t="str">
            <v>○</v>
          </cell>
          <cell r="H520" t="str">
            <v>○</v>
          </cell>
          <cell r="I520" t="str">
            <v>○</v>
          </cell>
          <cell r="J520" t="str">
            <v>東海北陸営業１課　　</v>
          </cell>
          <cell r="K520" t="str">
            <v>山田　雅彦　　　　　</v>
          </cell>
          <cell r="L520" t="str">
            <v>*</v>
          </cell>
          <cell r="M520">
            <v>200100050</v>
          </cell>
          <cell r="N520">
            <v>140</v>
          </cell>
        </row>
        <row r="521">
          <cell r="A521">
            <v>517</v>
          </cell>
          <cell r="B521" t="str">
            <v>福田　健　　　　　　　　　　　</v>
          </cell>
          <cell r="C521" t="str">
            <v>S20905160</v>
          </cell>
          <cell r="D521">
            <v>48</v>
          </cell>
          <cell r="E521">
            <v>480468</v>
          </cell>
          <cell r="F521">
            <v>480468</v>
          </cell>
          <cell r="G521" t="str">
            <v>○</v>
          </cell>
          <cell r="H521" t="str">
            <v>○</v>
          </cell>
          <cell r="I521" t="str">
            <v>○</v>
          </cell>
          <cell r="J521" t="str">
            <v>宇都宮営業所　　　　</v>
          </cell>
          <cell r="K521" t="str">
            <v>石井　尚志　　　　　</v>
          </cell>
          <cell r="L521" t="str">
            <v xml:space="preserve"> </v>
          </cell>
          <cell r="M521">
            <v>190300175</v>
          </cell>
          <cell r="N521">
            <v>120</v>
          </cell>
        </row>
        <row r="522">
          <cell r="A522">
            <v>518</v>
          </cell>
          <cell r="B522" t="str">
            <v>柴田　和彦　　　　　　　　　　</v>
          </cell>
          <cell r="C522" t="str">
            <v>S20905160</v>
          </cell>
          <cell r="D522">
            <v>48</v>
          </cell>
          <cell r="E522">
            <v>479772</v>
          </cell>
          <cell r="F522">
            <v>479772</v>
          </cell>
          <cell r="G522" t="str">
            <v>○</v>
          </cell>
          <cell r="H522" t="str">
            <v>×</v>
          </cell>
          <cell r="I522" t="str">
            <v>○</v>
          </cell>
          <cell r="J522" t="str">
            <v>宇都宮営業所　　　　</v>
          </cell>
          <cell r="K522" t="str">
            <v>阿久津　憲二　　　　</v>
          </cell>
          <cell r="L522" t="str">
            <v>*</v>
          </cell>
          <cell r="M522">
            <v>191100277</v>
          </cell>
          <cell r="N522">
            <v>120</v>
          </cell>
        </row>
        <row r="523">
          <cell r="A523">
            <v>519</v>
          </cell>
          <cell r="B523" t="str">
            <v>横山　豊　　　　　　　　　　　</v>
          </cell>
          <cell r="C523" t="str">
            <v>S24605040</v>
          </cell>
          <cell r="D523">
            <v>48</v>
          </cell>
          <cell r="E523">
            <v>477484</v>
          </cell>
          <cell r="F523">
            <v>477484</v>
          </cell>
          <cell r="G523" t="str">
            <v>　</v>
          </cell>
          <cell r="H523" t="str">
            <v>○</v>
          </cell>
          <cell r="I523" t="str">
            <v>○</v>
          </cell>
          <cell r="J523" t="str">
            <v>九州営業１課　　　　</v>
          </cell>
          <cell r="K523" t="str">
            <v>川端　有生　　　　　</v>
          </cell>
          <cell r="L523" t="str">
            <v xml:space="preserve"> </v>
          </cell>
          <cell r="M523">
            <v>191000183</v>
          </cell>
          <cell r="N523">
            <v>250</v>
          </cell>
        </row>
        <row r="524">
          <cell r="A524">
            <v>520</v>
          </cell>
          <cell r="B524" t="str">
            <v>（有）ベストブレイン　　　　　</v>
          </cell>
          <cell r="C524" t="str">
            <v>S22705020</v>
          </cell>
          <cell r="D524">
            <v>47</v>
          </cell>
          <cell r="E524">
            <v>474960</v>
          </cell>
          <cell r="F524">
            <v>474960</v>
          </cell>
          <cell r="G524" t="str">
            <v>○</v>
          </cell>
          <cell r="H524" t="str">
            <v>○</v>
          </cell>
          <cell r="I524" t="str">
            <v>×</v>
          </cell>
          <cell r="J524" t="str">
            <v>西日本営業２課　　　</v>
          </cell>
          <cell r="K524" t="str">
            <v>山根　覚　　　　　　</v>
          </cell>
          <cell r="L524" t="str">
            <v xml:space="preserve"> </v>
          </cell>
          <cell r="M524">
            <v>170800040</v>
          </cell>
          <cell r="N524">
            <v>190</v>
          </cell>
        </row>
        <row r="525">
          <cell r="A525">
            <v>521</v>
          </cell>
          <cell r="B525" t="str">
            <v>（株）イスクラ　　　　　　　　</v>
          </cell>
          <cell r="C525" t="str">
            <v>OT2305050</v>
          </cell>
          <cell r="D525">
            <v>44</v>
          </cell>
          <cell r="E525">
            <v>437192</v>
          </cell>
          <cell r="F525">
            <v>472664</v>
          </cell>
          <cell r="G525" t="str">
            <v>○</v>
          </cell>
          <cell r="H525" t="str">
            <v>○</v>
          </cell>
          <cell r="I525" t="str">
            <v>○</v>
          </cell>
          <cell r="J525" t="str">
            <v>東海北陸営業１課　　</v>
          </cell>
          <cell r="K525" t="str">
            <v>五十里　芳富　　　　</v>
          </cell>
          <cell r="L525" t="str">
            <v xml:space="preserve"> </v>
          </cell>
          <cell r="M525">
            <v>170400204</v>
          </cell>
          <cell r="N525">
            <v>140</v>
          </cell>
        </row>
        <row r="526">
          <cell r="A526">
            <v>522</v>
          </cell>
          <cell r="B526" t="str">
            <v>（有）コンチェルト　　　　　　</v>
          </cell>
          <cell r="C526" t="str">
            <v>OT2605180</v>
          </cell>
          <cell r="D526">
            <v>47</v>
          </cell>
          <cell r="E526">
            <v>471456</v>
          </cell>
          <cell r="F526">
            <v>471456</v>
          </cell>
          <cell r="G526" t="str">
            <v>○</v>
          </cell>
          <cell r="H526" t="str">
            <v>○</v>
          </cell>
          <cell r="I526" t="str">
            <v>○</v>
          </cell>
          <cell r="J526" t="str">
            <v>京都営業所　　　　　</v>
          </cell>
          <cell r="K526" t="str">
            <v>杉浦　勝宏　　　　　</v>
          </cell>
          <cell r="L526" t="str">
            <v xml:space="preserve"> </v>
          </cell>
          <cell r="M526">
            <v>170700097</v>
          </cell>
          <cell r="N526">
            <v>200</v>
          </cell>
        </row>
        <row r="527">
          <cell r="A527">
            <v>523</v>
          </cell>
          <cell r="B527" t="str">
            <v>（株）本村損害保険事務所　　　</v>
          </cell>
          <cell r="C527" t="str">
            <v>S20105030</v>
          </cell>
          <cell r="D527">
            <v>47</v>
          </cell>
          <cell r="E527">
            <v>466356</v>
          </cell>
          <cell r="F527">
            <v>466356</v>
          </cell>
          <cell r="G527" t="str">
            <v>○</v>
          </cell>
          <cell r="H527" t="str">
            <v>○</v>
          </cell>
          <cell r="I527" t="str">
            <v>○</v>
          </cell>
          <cell r="J527" t="str">
            <v>北海道営業１課　　　</v>
          </cell>
          <cell r="K527" t="str">
            <v>定作　英司　　　　　</v>
          </cell>
          <cell r="L527" t="str">
            <v xml:space="preserve"> </v>
          </cell>
          <cell r="M527">
            <v>180700391</v>
          </cell>
          <cell r="N527">
            <v>10</v>
          </cell>
        </row>
        <row r="528">
          <cell r="A528">
            <v>524</v>
          </cell>
          <cell r="B528" t="str">
            <v>手嶋　直義　　　　　　　　　　</v>
          </cell>
          <cell r="C528" t="str">
            <v>S22705020</v>
          </cell>
          <cell r="D528">
            <v>47</v>
          </cell>
          <cell r="E528">
            <v>466080</v>
          </cell>
          <cell r="F528">
            <v>466080</v>
          </cell>
          <cell r="G528" t="str">
            <v>×</v>
          </cell>
          <cell r="H528" t="str">
            <v>○</v>
          </cell>
          <cell r="I528" t="str">
            <v>×</v>
          </cell>
          <cell r="J528" t="str">
            <v>西日本営業１課　　　</v>
          </cell>
          <cell r="K528" t="str">
            <v>服部　徹也　　　　　</v>
          </cell>
          <cell r="L528" t="str">
            <v xml:space="preserve"> </v>
          </cell>
          <cell r="M528">
            <v>190500042</v>
          </cell>
          <cell r="N528">
            <v>180</v>
          </cell>
        </row>
        <row r="529">
          <cell r="A529">
            <v>525</v>
          </cell>
          <cell r="B529" t="str">
            <v>（株）トラスト　　　　　　　　</v>
          </cell>
          <cell r="C529" t="str">
            <v>S22705020</v>
          </cell>
          <cell r="D529">
            <v>47</v>
          </cell>
          <cell r="E529">
            <v>465941</v>
          </cell>
          <cell r="F529">
            <v>465941</v>
          </cell>
          <cell r="G529" t="str">
            <v>○</v>
          </cell>
          <cell r="H529" t="str">
            <v>○</v>
          </cell>
          <cell r="I529" t="str">
            <v>×</v>
          </cell>
          <cell r="J529" t="str">
            <v>西日本営業１課　　　</v>
          </cell>
          <cell r="K529" t="str">
            <v>傳法　正之　　　　　</v>
          </cell>
          <cell r="L529" t="str">
            <v xml:space="preserve"> </v>
          </cell>
          <cell r="M529">
            <v>171200241</v>
          </cell>
          <cell r="N529">
            <v>180</v>
          </cell>
        </row>
        <row r="530">
          <cell r="A530">
            <v>526</v>
          </cell>
          <cell r="B530" t="str">
            <v>（有）函館清水　　　　　　　　</v>
          </cell>
          <cell r="C530" t="str">
            <v>S20105030</v>
          </cell>
          <cell r="D530">
            <v>47</v>
          </cell>
          <cell r="E530">
            <v>465307</v>
          </cell>
          <cell r="F530">
            <v>465307</v>
          </cell>
          <cell r="G530" t="str">
            <v>　</v>
          </cell>
          <cell r="H530" t="str">
            <v>○</v>
          </cell>
          <cell r="I530" t="str">
            <v>○</v>
          </cell>
          <cell r="J530" t="str">
            <v>北海道営業２課　　　</v>
          </cell>
          <cell r="K530" t="str">
            <v>矢嶋　健二　　　　　</v>
          </cell>
          <cell r="L530" t="str">
            <v xml:space="preserve"> </v>
          </cell>
          <cell r="M530">
            <v>190800224</v>
          </cell>
          <cell r="N530">
            <v>20</v>
          </cell>
        </row>
        <row r="531">
          <cell r="A531">
            <v>527</v>
          </cell>
          <cell r="B531" t="str">
            <v>（有）フォー・キッズ　　　　　</v>
          </cell>
          <cell r="C531" t="str">
            <v>S23405140</v>
          </cell>
          <cell r="D531">
            <v>46</v>
          </cell>
          <cell r="E531">
            <v>464012</v>
          </cell>
          <cell r="F531">
            <v>464012</v>
          </cell>
          <cell r="G531" t="str">
            <v>○</v>
          </cell>
          <cell r="H531" t="str">
            <v>○</v>
          </cell>
          <cell r="I531" t="str">
            <v>○</v>
          </cell>
          <cell r="J531" t="str">
            <v>中国営業所　　　　　</v>
          </cell>
          <cell r="K531" t="str">
            <v>松岡　広樹　　　　　</v>
          </cell>
          <cell r="L531" t="str">
            <v xml:space="preserve"> </v>
          </cell>
          <cell r="M531">
            <v>170600254</v>
          </cell>
          <cell r="N531">
            <v>220</v>
          </cell>
        </row>
        <row r="532">
          <cell r="A532">
            <v>528</v>
          </cell>
          <cell r="B532" t="str">
            <v>（有）安井保険サービス　　　　</v>
          </cell>
          <cell r="C532" t="str">
            <v>S23305240</v>
          </cell>
          <cell r="D532">
            <v>33</v>
          </cell>
          <cell r="E532">
            <v>325452</v>
          </cell>
          <cell r="F532">
            <v>463620</v>
          </cell>
          <cell r="G532" t="str">
            <v>○</v>
          </cell>
          <cell r="H532" t="str">
            <v>○</v>
          </cell>
          <cell r="I532" t="str">
            <v>○</v>
          </cell>
          <cell r="J532" t="str">
            <v>岡山営業所　　　　　</v>
          </cell>
          <cell r="K532" t="str">
            <v>朝日　章浩　　　　　</v>
          </cell>
          <cell r="L532" t="str">
            <v xml:space="preserve"> </v>
          </cell>
          <cell r="M532">
            <v>180100327</v>
          </cell>
          <cell r="N532">
            <v>240</v>
          </cell>
        </row>
        <row r="533">
          <cell r="A533">
            <v>529</v>
          </cell>
          <cell r="B533" t="str">
            <v>アイピーエス・ジャパン（株）　</v>
          </cell>
          <cell r="C533" t="str">
            <v>RE2405230</v>
          </cell>
          <cell r="D533">
            <v>46</v>
          </cell>
          <cell r="E533">
            <v>463224</v>
          </cell>
          <cell r="F533">
            <v>463224</v>
          </cell>
          <cell r="G533" t="str">
            <v>○</v>
          </cell>
          <cell r="H533" t="str">
            <v>○</v>
          </cell>
          <cell r="I533" t="str">
            <v>○</v>
          </cell>
          <cell r="J533" t="str">
            <v>三重営業所　　　　　</v>
          </cell>
          <cell r="K533" t="str">
            <v>田代　光伸　　　　　</v>
          </cell>
          <cell r="L533" t="str">
            <v xml:space="preserve"> </v>
          </cell>
          <cell r="M533">
            <v>190600500</v>
          </cell>
          <cell r="N533">
            <v>170</v>
          </cell>
        </row>
        <row r="534">
          <cell r="A534">
            <v>530</v>
          </cell>
          <cell r="B534" t="str">
            <v>石神　耕次　　　　　　　　　　</v>
          </cell>
          <cell r="C534" t="str">
            <v>TM1305511</v>
          </cell>
          <cell r="D534">
            <v>33</v>
          </cell>
          <cell r="E534">
            <v>332520</v>
          </cell>
          <cell r="F534">
            <v>459672</v>
          </cell>
          <cell r="G534" t="str">
            <v>○</v>
          </cell>
          <cell r="H534" t="str">
            <v>×</v>
          </cell>
          <cell r="I534" t="str">
            <v>○</v>
          </cell>
          <cell r="J534" t="str">
            <v>東日本２部営業１課　</v>
          </cell>
          <cell r="K534" t="str">
            <v>原　一秀　　　　　　</v>
          </cell>
          <cell r="L534" t="str">
            <v xml:space="preserve"> </v>
          </cell>
          <cell r="M534">
            <v>140200169</v>
          </cell>
          <cell r="N534">
            <v>90</v>
          </cell>
        </row>
        <row r="535">
          <cell r="A535">
            <v>531</v>
          </cell>
          <cell r="B535" t="str">
            <v>（有）八百倉　　　　　　　　　</v>
          </cell>
          <cell r="C535" t="str">
            <v>C21305010</v>
          </cell>
          <cell r="D535">
            <v>19</v>
          </cell>
          <cell r="E535">
            <v>188376</v>
          </cell>
          <cell r="F535">
            <v>456228</v>
          </cell>
          <cell r="G535" t="str">
            <v>×</v>
          </cell>
          <cell r="H535" t="str">
            <v>○</v>
          </cell>
          <cell r="I535" t="str">
            <v>○</v>
          </cell>
          <cell r="J535" t="str">
            <v>東日本２部営業１課　</v>
          </cell>
          <cell r="K535" t="str">
            <v>磯　浩隆　　　　　　</v>
          </cell>
          <cell r="L535" t="str">
            <v xml:space="preserve"> </v>
          </cell>
          <cell r="M535">
            <v>190700424</v>
          </cell>
          <cell r="N535">
            <v>90</v>
          </cell>
        </row>
        <row r="536">
          <cell r="A536">
            <v>532</v>
          </cell>
          <cell r="B536" t="str">
            <v>尾形　ひとみ　　　　　　　　　</v>
          </cell>
          <cell r="C536" t="str">
            <v>OT2705020</v>
          </cell>
          <cell r="D536">
            <v>45</v>
          </cell>
          <cell r="E536">
            <v>454932</v>
          </cell>
          <cell r="F536">
            <v>454932</v>
          </cell>
          <cell r="G536" t="str">
            <v>○</v>
          </cell>
          <cell r="H536" t="str">
            <v>○</v>
          </cell>
          <cell r="I536" t="str">
            <v>○</v>
          </cell>
          <cell r="J536" t="str">
            <v>西日本営業１課　　　</v>
          </cell>
          <cell r="K536" t="str">
            <v>中道　満　　　　　　</v>
          </cell>
          <cell r="L536" t="str">
            <v xml:space="preserve"> </v>
          </cell>
          <cell r="M536">
            <v>161100562</v>
          </cell>
          <cell r="N536">
            <v>180</v>
          </cell>
        </row>
        <row r="537">
          <cell r="A537">
            <v>533</v>
          </cell>
          <cell r="B537" t="str">
            <v>大井田　正有　　　　　　　　　</v>
          </cell>
          <cell r="C537" t="str">
            <v>S22805220</v>
          </cell>
          <cell r="D537">
            <v>45</v>
          </cell>
          <cell r="E537">
            <v>454543</v>
          </cell>
          <cell r="F537">
            <v>454543</v>
          </cell>
          <cell r="G537" t="str">
            <v>×</v>
          </cell>
          <cell r="H537" t="str">
            <v>○</v>
          </cell>
          <cell r="I537" t="str">
            <v>×</v>
          </cell>
          <cell r="J537" t="str">
            <v>神戸営業所　　　　　</v>
          </cell>
          <cell r="K537" t="str">
            <v>古原　正則　　　　　</v>
          </cell>
          <cell r="L537" t="str">
            <v xml:space="preserve"> </v>
          </cell>
          <cell r="M537">
            <v>171100050</v>
          </cell>
          <cell r="N537">
            <v>210</v>
          </cell>
        </row>
        <row r="538">
          <cell r="A538">
            <v>534</v>
          </cell>
          <cell r="B538" t="str">
            <v>ファイナ（株）　　　　　　　　</v>
          </cell>
          <cell r="C538" t="str">
            <v>OT1405010</v>
          </cell>
          <cell r="D538">
            <v>45</v>
          </cell>
          <cell r="E538">
            <v>451453</v>
          </cell>
          <cell r="F538">
            <v>451453</v>
          </cell>
          <cell r="G538" t="str">
            <v>○</v>
          </cell>
          <cell r="H538" t="str">
            <v>○</v>
          </cell>
          <cell r="I538" t="str">
            <v>○</v>
          </cell>
          <cell r="J538" t="str">
            <v>東日本１部営業２課　</v>
          </cell>
          <cell r="K538" t="str">
            <v>勝山　寛　　　　　　</v>
          </cell>
          <cell r="L538" t="str">
            <v xml:space="preserve"> </v>
          </cell>
          <cell r="M538">
            <v>190300116</v>
          </cell>
          <cell r="N538">
            <v>40</v>
          </cell>
        </row>
        <row r="539">
          <cell r="A539">
            <v>535</v>
          </cell>
          <cell r="B539" t="str">
            <v>黒田　精二　　　　　　　　　　</v>
          </cell>
          <cell r="C539" t="str">
            <v>S23405140</v>
          </cell>
          <cell r="D539">
            <v>43</v>
          </cell>
          <cell r="E539">
            <v>431688</v>
          </cell>
          <cell r="F539">
            <v>449784</v>
          </cell>
          <cell r="G539" t="str">
            <v>×</v>
          </cell>
          <cell r="H539" t="str">
            <v>○</v>
          </cell>
          <cell r="I539" t="str">
            <v>○</v>
          </cell>
          <cell r="J539" t="str">
            <v>中国営業所　　　　　</v>
          </cell>
          <cell r="K539" t="str">
            <v>松岡　広樹　　　　　</v>
          </cell>
          <cell r="L539" t="str">
            <v xml:space="preserve"> </v>
          </cell>
          <cell r="M539">
            <v>190600420</v>
          </cell>
          <cell r="N539">
            <v>220</v>
          </cell>
        </row>
        <row r="540">
          <cell r="A540">
            <v>536</v>
          </cell>
          <cell r="B540" t="str">
            <v>（株）保険企画　　　　　　　　</v>
          </cell>
          <cell r="C540" t="str">
            <v>S21405090</v>
          </cell>
          <cell r="D540">
            <v>45</v>
          </cell>
          <cell r="E540">
            <v>446916</v>
          </cell>
          <cell r="F540">
            <v>446916</v>
          </cell>
          <cell r="G540" t="str">
            <v>○</v>
          </cell>
          <cell r="H540" t="str">
            <v>○</v>
          </cell>
          <cell r="I540" t="str">
            <v>×</v>
          </cell>
          <cell r="J540" t="str">
            <v>神奈川営業所　　　　</v>
          </cell>
          <cell r="K540" t="str">
            <v>大谷　昌久　　　　　</v>
          </cell>
          <cell r="L540" t="str">
            <v xml:space="preserve"> </v>
          </cell>
          <cell r="M540">
            <v>161200419</v>
          </cell>
          <cell r="N540">
            <v>50</v>
          </cell>
        </row>
        <row r="541">
          <cell r="A541">
            <v>537</v>
          </cell>
          <cell r="B541" t="str">
            <v>大塚　里美　　　　　　　　　　</v>
          </cell>
          <cell r="C541" t="str">
            <v>S24005040</v>
          </cell>
          <cell r="D541">
            <v>45</v>
          </cell>
          <cell r="E541">
            <v>446409</v>
          </cell>
          <cell r="F541">
            <v>446409</v>
          </cell>
          <cell r="G541" t="str">
            <v>○</v>
          </cell>
          <cell r="H541" t="str">
            <v>○</v>
          </cell>
          <cell r="I541" t="str">
            <v>○</v>
          </cell>
          <cell r="J541" t="str">
            <v>熊本営業所　　　　　</v>
          </cell>
          <cell r="K541" t="str">
            <v>鶴田　久伸　　　　　</v>
          </cell>
          <cell r="L541" t="str">
            <v xml:space="preserve"> </v>
          </cell>
          <cell r="M541">
            <v>171200225</v>
          </cell>
          <cell r="N541">
            <v>270</v>
          </cell>
        </row>
        <row r="542">
          <cell r="A542">
            <v>538</v>
          </cell>
          <cell r="B542" t="str">
            <v>（有）トップマネジメント　　　</v>
          </cell>
          <cell r="C542" t="str">
            <v>C12705020</v>
          </cell>
          <cell r="D542">
            <v>45</v>
          </cell>
          <cell r="E542">
            <v>445389</v>
          </cell>
          <cell r="F542">
            <v>445389</v>
          </cell>
          <cell r="G542" t="str">
            <v>×</v>
          </cell>
          <cell r="H542" t="str">
            <v>○</v>
          </cell>
          <cell r="I542" t="str">
            <v>○</v>
          </cell>
          <cell r="J542" t="str">
            <v>西日本営業２課　　　</v>
          </cell>
          <cell r="K542" t="str">
            <v>四方　幹夫　　　　　</v>
          </cell>
          <cell r="L542" t="str">
            <v xml:space="preserve"> </v>
          </cell>
          <cell r="M542">
            <v>101000308</v>
          </cell>
          <cell r="N542">
            <v>190</v>
          </cell>
        </row>
        <row r="543">
          <cell r="A543">
            <v>539</v>
          </cell>
          <cell r="B543" t="str">
            <v>杉澤　伸哉　　　　　　　　　　</v>
          </cell>
          <cell r="C543" t="str">
            <v>TM1305511</v>
          </cell>
          <cell r="D543">
            <v>45</v>
          </cell>
          <cell r="E543">
            <v>445254</v>
          </cell>
          <cell r="F543">
            <v>445254</v>
          </cell>
          <cell r="G543" t="str">
            <v>○</v>
          </cell>
          <cell r="H543" t="str">
            <v>○</v>
          </cell>
          <cell r="I543" t="str">
            <v>○</v>
          </cell>
          <cell r="J543" t="str">
            <v>西東京営業所　　　　</v>
          </cell>
          <cell r="K543" t="str">
            <v>天野　淳　　　　　　</v>
          </cell>
          <cell r="L543" t="str">
            <v xml:space="preserve"> </v>
          </cell>
          <cell r="M543">
            <v>120200112</v>
          </cell>
          <cell r="N543">
            <v>80</v>
          </cell>
        </row>
        <row r="544">
          <cell r="A544">
            <v>540</v>
          </cell>
          <cell r="B544" t="str">
            <v>今村　和典　　　　　　　　　　</v>
          </cell>
          <cell r="C544" t="str">
            <v>S22805220</v>
          </cell>
          <cell r="D544">
            <v>44</v>
          </cell>
          <cell r="E544">
            <v>444270</v>
          </cell>
          <cell r="F544">
            <v>444270</v>
          </cell>
          <cell r="G544" t="str">
            <v>○</v>
          </cell>
          <cell r="H544" t="str">
            <v>○</v>
          </cell>
          <cell r="I544" t="str">
            <v>×</v>
          </cell>
          <cell r="J544" t="str">
            <v>神戸営業所　　　　　</v>
          </cell>
          <cell r="K544" t="str">
            <v>北原　正彦　　　　　</v>
          </cell>
          <cell r="L544" t="str">
            <v xml:space="preserve"> </v>
          </cell>
          <cell r="M544">
            <v>180700120</v>
          </cell>
          <cell r="N544">
            <v>210</v>
          </cell>
        </row>
        <row r="545">
          <cell r="A545">
            <v>541</v>
          </cell>
          <cell r="B545" t="str">
            <v>（株）アークベル倶楽部　　　　</v>
          </cell>
          <cell r="C545" t="str">
            <v>OT1105130</v>
          </cell>
          <cell r="D545">
            <v>44</v>
          </cell>
          <cell r="E545">
            <v>444192</v>
          </cell>
          <cell r="F545">
            <v>444192</v>
          </cell>
          <cell r="G545" t="str">
            <v>○</v>
          </cell>
          <cell r="H545" t="str">
            <v>○</v>
          </cell>
          <cell r="I545" t="str">
            <v>○</v>
          </cell>
          <cell r="J545" t="str">
            <v>北関東営業所　　　　</v>
          </cell>
          <cell r="K545" t="str">
            <v>中村　宰人　　　　　</v>
          </cell>
          <cell r="L545" t="str">
            <v xml:space="preserve"> </v>
          </cell>
          <cell r="M545">
            <v>190500239</v>
          </cell>
          <cell r="N545">
            <v>70</v>
          </cell>
        </row>
        <row r="546">
          <cell r="A546">
            <v>542</v>
          </cell>
          <cell r="B546" t="str">
            <v>穐元　和夫　　　　　　　　　　</v>
          </cell>
          <cell r="C546" t="str">
            <v>S10105030</v>
          </cell>
          <cell r="D546">
            <v>44</v>
          </cell>
          <cell r="E546">
            <v>443820</v>
          </cell>
          <cell r="F546">
            <v>443820</v>
          </cell>
          <cell r="G546" t="str">
            <v>　</v>
          </cell>
          <cell r="H546" t="str">
            <v>○</v>
          </cell>
          <cell r="I546" t="str">
            <v>○</v>
          </cell>
          <cell r="J546" t="str">
            <v>北海道営業２課　　　</v>
          </cell>
          <cell r="K546" t="str">
            <v>工藤　大志　　　　　</v>
          </cell>
          <cell r="L546" t="str">
            <v xml:space="preserve"> </v>
          </cell>
          <cell r="M546">
            <v>190900300</v>
          </cell>
          <cell r="N546">
            <v>20</v>
          </cell>
        </row>
        <row r="547">
          <cell r="A547">
            <v>543</v>
          </cell>
          <cell r="B547" t="str">
            <v>（有）フューチャー　　　　　　</v>
          </cell>
          <cell r="C547" t="str">
            <v>OT3305240</v>
          </cell>
          <cell r="D547">
            <v>38</v>
          </cell>
          <cell r="E547">
            <v>384876</v>
          </cell>
          <cell r="F547">
            <v>440796</v>
          </cell>
          <cell r="G547" t="str">
            <v>○</v>
          </cell>
          <cell r="H547" t="str">
            <v>○</v>
          </cell>
          <cell r="I547" t="str">
            <v>×</v>
          </cell>
          <cell r="J547" t="str">
            <v>岡山営業所　　　　　</v>
          </cell>
          <cell r="K547" t="str">
            <v>朝日　章浩　　　　　</v>
          </cell>
          <cell r="L547" t="str">
            <v xml:space="preserve"> </v>
          </cell>
          <cell r="M547">
            <v>190300086</v>
          </cell>
          <cell r="N547">
            <v>240</v>
          </cell>
        </row>
        <row r="548">
          <cell r="A548">
            <v>544</v>
          </cell>
          <cell r="B548" t="str">
            <v>米澤　聖史　　　　　　　　　　</v>
          </cell>
          <cell r="C548" t="str">
            <v>OT2705020</v>
          </cell>
          <cell r="D548">
            <v>44</v>
          </cell>
          <cell r="E548">
            <v>439542</v>
          </cell>
          <cell r="F548">
            <v>439542</v>
          </cell>
          <cell r="G548" t="str">
            <v>　</v>
          </cell>
          <cell r="H548" t="str">
            <v>○</v>
          </cell>
          <cell r="I548" t="str">
            <v>×</v>
          </cell>
          <cell r="J548" t="str">
            <v>西日本営業２課　　　</v>
          </cell>
          <cell r="K548" t="str">
            <v>山本　雄介　　　　　</v>
          </cell>
          <cell r="L548" t="str">
            <v xml:space="preserve"> </v>
          </cell>
          <cell r="M548">
            <v>190800011</v>
          </cell>
          <cell r="N548">
            <v>190</v>
          </cell>
        </row>
        <row r="549">
          <cell r="A549">
            <v>545</v>
          </cell>
          <cell r="B549" t="str">
            <v>オフィス・ミスト（有）　　　　</v>
          </cell>
          <cell r="C549" t="str">
            <v>C20105260</v>
          </cell>
          <cell r="D549">
            <v>44</v>
          </cell>
          <cell r="E549">
            <v>438233</v>
          </cell>
          <cell r="F549">
            <v>438233</v>
          </cell>
          <cell r="G549" t="str">
            <v>○</v>
          </cell>
          <cell r="H549" t="str">
            <v>○</v>
          </cell>
          <cell r="I549" t="str">
            <v>○</v>
          </cell>
          <cell r="J549" t="str">
            <v>帯広営業所　　　　　</v>
          </cell>
          <cell r="K549" t="str">
            <v>平出　典之　　　　　</v>
          </cell>
          <cell r="L549" t="str">
            <v xml:space="preserve"> </v>
          </cell>
          <cell r="M549">
            <v>180700421</v>
          </cell>
          <cell r="N549">
            <v>25</v>
          </cell>
        </row>
        <row r="550">
          <cell r="A550">
            <v>546</v>
          </cell>
          <cell r="B550" t="str">
            <v>青木　宏泰　　　　　　　　　　</v>
          </cell>
          <cell r="C550" t="str">
            <v>TM1405511</v>
          </cell>
          <cell r="D550">
            <v>44</v>
          </cell>
          <cell r="E550">
            <v>435036</v>
          </cell>
          <cell r="F550">
            <v>435036</v>
          </cell>
          <cell r="G550" t="str">
            <v>×</v>
          </cell>
          <cell r="H550" t="str">
            <v>○</v>
          </cell>
          <cell r="I550" t="str">
            <v>○</v>
          </cell>
          <cell r="J550" t="str">
            <v>東日本２部営業１課　</v>
          </cell>
          <cell r="K550" t="str">
            <v>三津井　敏弘　　　　</v>
          </cell>
          <cell r="L550" t="str">
            <v xml:space="preserve"> </v>
          </cell>
          <cell r="M550">
            <v>131000128</v>
          </cell>
          <cell r="N550">
            <v>90</v>
          </cell>
        </row>
        <row r="551">
          <cell r="A551">
            <v>547</v>
          </cell>
          <cell r="B551" t="str">
            <v>（株）ケー・アンド・エムコンサ</v>
          </cell>
          <cell r="C551" t="str">
            <v>FP1305010</v>
          </cell>
          <cell r="D551">
            <v>43</v>
          </cell>
          <cell r="E551">
            <v>434822</v>
          </cell>
          <cell r="F551">
            <v>434822</v>
          </cell>
          <cell r="G551" t="str">
            <v>○</v>
          </cell>
          <cell r="H551" t="str">
            <v>○</v>
          </cell>
          <cell r="I551" t="str">
            <v>○</v>
          </cell>
          <cell r="J551" t="str">
            <v>東日本２部営業１課　</v>
          </cell>
          <cell r="K551" t="str">
            <v>三津井　敏弘　　　　</v>
          </cell>
          <cell r="L551" t="str">
            <v xml:space="preserve"> </v>
          </cell>
          <cell r="M551">
            <v>160300363</v>
          </cell>
          <cell r="N551">
            <v>90</v>
          </cell>
        </row>
        <row r="552">
          <cell r="A552">
            <v>548</v>
          </cell>
          <cell r="B552" t="str">
            <v>インシュアランス・デザイナーズ</v>
          </cell>
          <cell r="C552" t="str">
            <v>FP2105270</v>
          </cell>
          <cell r="D552">
            <v>43</v>
          </cell>
          <cell r="E552">
            <v>432945</v>
          </cell>
          <cell r="F552">
            <v>432945</v>
          </cell>
          <cell r="G552" t="str">
            <v>×</v>
          </cell>
          <cell r="H552" t="str">
            <v>○</v>
          </cell>
          <cell r="I552" t="str">
            <v>×</v>
          </cell>
          <cell r="J552" t="str">
            <v>岐阜営業所　　　　　</v>
          </cell>
          <cell r="K552" t="str">
            <v>大竹　博貴　　　　　</v>
          </cell>
          <cell r="L552" t="str">
            <v xml:space="preserve"> </v>
          </cell>
          <cell r="M552">
            <v>161000436</v>
          </cell>
          <cell r="N552">
            <v>205</v>
          </cell>
        </row>
        <row r="553">
          <cell r="A553">
            <v>549</v>
          </cell>
          <cell r="B553" t="str">
            <v>長谷川　雄一　　　　　　　　　</v>
          </cell>
          <cell r="C553" t="str">
            <v>S22205100</v>
          </cell>
          <cell r="D553">
            <v>22</v>
          </cell>
          <cell r="E553">
            <v>219540</v>
          </cell>
          <cell r="F553">
            <v>430128</v>
          </cell>
          <cell r="G553" t="str">
            <v>○</v>
          </cell>
          <cell r="H553" t="str">
            <v>○</v>
          </cell>
          <cell r="I553" t="str">
            <v>○</v>
          </cell>
          <cell r="J553" t="str">
            <v>静岡営業所　　　　　</v>
          </cell>
          <cell r="K553" t="str">
            <v>原山　浩　　　　　　</v>
          </cell>
          <cell r="L553" t="str">
            <v xml:space="preserve"> </v>
          </cell>
          <cell r="M553">
            <v>170400425</v>
          </cell>
          <cell r="N553">
            <v>60</v>
          </cell>
        </row>
        <row r="554">
          <cell r="A554">
            <v>550</v>
          </cell>
          <cell r="B554" t="str">
            <v>ジェイピーエヌ（株）（札幌）　</v>
          </cell>
          <cell r="C554" t="str">
            <v>FP0105030</v>
          </cell>
          <cell r="D554">
            <v>43</v>
          </cell>
          <cell r="E554">
            <v>429609</v>
          </cell>
          <cell r="F554">
            <v>429609</v>
          </cell>
          <cell r="G554" t="str">
            <v>○</v>
          </cell>
          <cell r="H554" t="str">
            <v>○</v>
          </cell>
          <cell r="I554" t="str">
            <v>○</v>
          </cell>
          <cell r="J554" t="str">
            <v>北海道営業２課　　　</v>
          </cell>
          <cell r="K554" t="str">
            <v>近間　俊一　　　　　</v>
          </cell>
          <cell r="L554" t="str">
            <v xml:space="preserve"> </v>
          </cell>
          <cell r="M554">
            <v>150400047</v>
          </cell>
          <cell r="N554">
            <v>20</v>
          </cell>
        </row>
        <row r="555">
          <cell r="A555">
            <v>551</v>
          </cell>
          <cell r="B555" t="str">
            <v>田原　義正　　　　　　　　　　</v>
          </cell>
          <cell r="C555" t="str">
            <v>S21105130</v>
          </cell>
          <cell r="D555">
            <v>43</v>
          </cell>
          <cell r="E555">
            <v>428928</v>
          </cell>
          <cell r="F555">
            <v>428928</v>
          </cell>
          <cell r="G555" t="str">
            <v>○</v>
          </cell>
          <cell r="H555" t="str">
            <v>○</v>
          </cell>
          <cell r="I555" t="str">
            <v>○</v>
          </cell>
          <cell r="J555" t="str">
            <v>北関東営業所　　　　</v>
          </cell>
          <cell r="K555" t="str">
            <v>中村　宰人　　　　　</v>
          </cell>
          <cell r="L555" t="str">
            <v xml:space="preserve"> </v>
          </cell>
          <cell r="M555">
            <v>160200202</v>
          </cell>
          <cell r="N555">
            <v>70</v>
          </cell>
        </row>
        <row r="556">
          <cell r="A556">
            <v>552</v>
          </cell>
          <cell r="B556" t="str">
            <v>（株）ウイング　　　　　　　　</v>
          </cell>
          <cell r="C556" t="str">
            <v>OT4005040</v>
          </cell>
          <cell r="D556">
            <v>16</v>
          </cell>
          <cell r="E556">
            <v>157332</v>
          </cell>
          <cell r="F556">
            <v>427956</v>
          </cell>
          <cell r="G556" t="str">
            <v>　</v>
          </cell>
          <cell r="H556" t="str">
            <v>　</v>
          </cell>
          <cell r="I556" t="str">
            <v>○</v>
          </cell>
          <cell r="J556" t="str">
            <v>九州営業１課　　　　</v>
          </cell>
          <cell r="K556" t="str">
            <v>松尾　英樹　　　　　</v>
          </cell>
          <cell r="L556" t="str">
            <v xml:space="preserve"> </v>
          </cell>
          <cell r="M556">
            <v>191200107</v>
          </cell>
          <cell r="N556">
            <v>250</v>
          </cell>
        </row>
        <row r="557">
          <cell r="A557">
            <v>553</v>
          </cell>
          <cell r="B557" t="str">
            <v>二羽　榮一郎　　　　　　　　　</v>
          </cell>
          <cell r="C557" t="str">
            <v>OT4005200</v>
          </cell>
          <cell r="D557">
            <v>43</v>
          </cell>
          <cell r="E557">
            <v>427370</v>
          </cell>
          <cell r="F557">
            <v>427370</v>
          </cell>
          <cell r="G557" t="str">
            <v>○</v>
          </cell>
          <cell r="H557" t="str">
            <v>○</v>
          </cell>
          <cell r="I557" t="str">
            <v>○</v>
          </cell>
          <cell r="J557" t="str">
            <v>北九州営業所　　　　</v>
          </cell>
          <cell r="K557" t="str">
            <v>本園　敬一　　　　　</v>
          </cell>
          <cell r="L557" t="str">
            <v xml:space="preserve"> </v>
          </cell>
          <cell r="M557">
            <v>180700367</v>
          </cell>
          <cell r="N557">
            <v>260</v>
          </cell>
        </row>
        <row r="558">
          <cell r="A558">
            <v>554</v>
          </cell>
          <cell r="B558" t="str">
            <v>（株）総合経理研究所　　　　　</v>
          </cell>
          <cell r="C558" t="str">
            <v>C22805020</v>
          </cell>
          <cell r="D558">
            <v>42</v>
          </cell>
          <cell r="E558">
            <v>422676</v>
          </cell>
          <cell r="F558">
            <v>422676</v>
          </cell>
          <cell r="G558" t="str">
            <v>○</v>
          </cell>
          <cell r="H558" t="str">
            <v>○</v>
          </cell>
          <cell r="I558" t="str">
            <v>×</v>
          </cell>
          <cell r="J558" t="str">
            <v>神戸営業所　　　　　</v>
          </cell>
          <cell r="K558" t="str">
            <v>渡辺　紀夫　　　　　</v>
          </cell>
          <cell r="L558" t="str">
            <v xml:space="preserve"> </v>
          </cell>
          <cell r="M558">
            <v>110400062</v>
          </cell>
          <cell r="N558">
            <v>210</v>
          </cell>
        </row>
        <row r="559">
          <cell r="A559">
            <v>555</v>
          </cell>
          <cell r="B559" t="str">
            <v>（有）エフエイオー　　　　　　</v>
          </cell>
          <cell r="C559" t="str">
            <v>C21305010</v>
          </cell>
          <cell r="D559">
            <v>42</v>
          </cell>
          <cell r="E559">
            <v>421428</v>
          </cell>
          <cell r="F559">
            <v>421428</v>
          </cell>
          <cell r="G559" t="str">
            <v>○</v>
          </cell>
          <cell r="H559" t="str">
            <v>○</v>
          </cell>
          <cell r="I559" t="str">
            <v>○</v>
          </cell>
          <cell r="J559" t="str">
            <v>東日本１部営業１課　</v>
          </cell>
          <cell r="K559" t="str">
            <v>中村　永行　　　　　</v>
          </cell>
          <cell r="L559" t="str">
            <v xml:space="preserve"> </v>
          </cell>
          <cell r="M559">
            <v>161100546</v>
          </cell>
          <cell r="N559">
            <v>30</v>
          </cell>
        </row>
        <row r="560">
          <cell r="A560">
            <v>556</v>
          </cell>
          <cell r="B560" t="str">
            <v>（株）グレート　　　　　　　　</v>
          </cell>
          <cell r="C560" t="str">
            <v>FP3305240</v>
          </cell>
          <cell r="D560">
            <v>38</v>
          </cell>
          <cell r="E560">
            <v>382848</v>
          </cell>
          <cell r="F560">
            <v>420900</v>
          </cell>
          <cell r="G560" t="str">
            <v>○</v>
          </cell>
          <cell r="H560" t="str">
            <v>○</v>
          </cell>
          <cell r="I560" t="str">
            <v>○</v>
          </cell>
          <cell r="J560" t="str">
            <v>岡山営業所　　　　　</v>
          </cell>
          <cell r="K560" t="str">
            <v>榊原　康史　　　　　</v>
          </cell>
          <cell r="L560" t="str">
            <v xml:space="preserve"> </v>
          </cell>
          <cell r="M560">
            <v>180100017</v>
          </cell>
          <cell r="N560">
            <v>240</v>
          </cell>
        </row>
        <row r="561">
          <cell r="A561">
            <v>557</v>
          </cell>
          <cell r="B561" t="str">
            <v>（株）有田コーポレーション　　</v>
          </cell>
          <cell r="C561" t="str">
            <v>S24005040</v>
          </cell>
          <cell r="D561">
            <v>42</v>
          </cell>
          <cell r="E561">
            <v>420276</v>
          </cell>
          <cell r="F561">
            <v>420276</v>
          </cell>
          <cell r="G561" t="str">
            <v>○</v>
          </cell>
          <cell r="H561" t="str">
            <v>○</v>
          </cell>
          <cell r="I561" t="str">
            <v>×</v>
          </cell>
          <cell r="J561" t="str">
            <v>九州営業２課　　　　</v>
          </cell>
          <cell r="K561" t="str">
            <v>福井　隆之　　　　　</v>
          </cell>
          <cell r="L561" t="str">
            <v xml:space="preserve"> </v>
          </cell>
          <cell r="M561">
            <v>161100309</v>
          </cell>
          <cell r="N561">
            <v>250</v>
          </cell>
        </row>
        <row r="562">
          <cell r="A562">
            <v>558</v>
          </cell>
          <cell r="B562" t="str">
            <v>福元　弘美　　　　　　　　　　</v>
          </cell>
          <cell r="C562" t="str">
            <v>OT4305250</v>
          </cell>
          <cell r="D562">
            <v>35</v>
          </cell>
          <cell r="E562">
            <v>351504</v>
          </cell>
          <cell r="F562">
            <v>418401</v>
          </cell>
          <cell r="G562" t="str">
            <v>　</v>
          </cell>
          <cell r="H562" t="str">
            <v>○</v>
          </cell>
          <cell r="I562" t="str">
            <v>○</v>
          </cell>
          <cell r="J562" t="str">
            <v>熊本営業所　　　　　</v>
          </cell>
          <cell r="K562" t="str">
            <v>鶴田　久伸　　　　　</v>
          </cell>
          <cell r="L562" t="str">
            <v xml:space="preserve"> </v>
          </cell>
          <cell r="M562">
            <v>190900288</v>
          </cell>
          <cell r="N562">
            <v>270</v>
          </cell>
        </row>
        <row r="563">
          <cell r="A563">
            <v>559</v>
          </cell>
          <cell r="B563" t="str">
            <v>（株）リックサポート　　　　　</v>
          </cell>
          <cell r="C563" t="str">
            <v>S24005040</v>
          </cell>
          <cell r="D563">
            <v>41</v>
          </cell>
          <cell r="E563">
            <v>411293</v>
          </cell>
          <cell r="F563">
            <v>411293</v>
          </cell>
          <cell r="G563" t="str">
            <v>○</v>
          </cell>
          <cell r="H563" t="str">
            <v>○</v>
          </cell>
          <cell r="I563" t="str">
            <v>×</v>
          </cell>
          <cell r="J563" t="str">
            <v>九州営業２課　　　　</v>
          </cell>
          <cell r="K563" t="str">
            <v>福井　隆之　　　　　</v>
          </cell>
          <cell r="L563" t="str">
            <v xml:space="preserve"> </v>
          </cell>
          <cell r="M563">
            <v>180700324</v>
          </cell>
          <cell r="N563">
            <v>250</v>
          </cell>
        </row>
        <row r="564">
          <cell r="A564">
            <v>560</v>
          </cell>
          <cell r="B564" t="str">
            <v>（有）グローバル　　　　　　　</v>
          </cell>
          <cell r="C564" t="str">
            <v>S24305250</v>
          </cell>
          <cell r="D564">
            <v>41</v>
          </cell>
          <cell r="E564">
            <v>410508</v>
          </cell>
          <cell r="F564">
            <v>410508</v>
          </cell>
          <cell r="G564" t="str">
            <v>○</v>
          </cell>
          <cell r="H564" t="str">
            <v>○</v>
          </cell>
          <cell r="I564" t="str">
            <v>×</v>
          </cell>
          <cell r="J564" t="str">
            <v>熊本営業所　　　　　</v>
          </cell>
          <cell r="K564" t="str">
            <v>荒川　主税　　　　　</v>
          </cell>
          <cell r="L564" t="str">
            <v xml:space="preserve"> </v>
          </cell>
          <cell r="M564">
            <v>190600543</v>
          </cell>
          <cell r="N564">
            <v>270</v>
          </cell>
        </row>
        <row r="565">
          <cell r="A565">
            <v>561</v>
          </cell>
          <cell r="B565" t="str">
            <v>平山　良雄　　　　　　　　　　</v>
          </cell>
          <cell r="C565" t="str">
            <v>S24005040</v>
          </cell>
          <cell r="D565">
            <v>41</v>
          </cell>
          <cell r="E565">
            <v>408003</v>
          </cell>
          <cell r="F565">
            <v>408003</v>
          </cell>
          <cell r="G565" t="str">
            <v>○</v>
          </cell>
          <cell r="H565" t="str">
            <v>○</v>
          </cell>
          <cell r="I565" t="str">
            <v>○</v>
          </cell>
          <cell r="J565" t="str">
            <v>熊本営業所　　　　　</v>
          </cell>
          <cell r="K565" t="str">
            <v>鶴田　久伸　　　　　</v>
          </cell>
          <cell r="L565" t="str">
            <v xml:space="preserve"> </v>
          </cell>
          <cell r="M565">
            <v>180100360</v>
          </cell>
          <cell r="N565">
            <v>270</v>
          </cell>
        </row>
        <row r="566">
          <cell r="A566">
            <v>562</v>
          </cell>
          <cell r="B566" t="str">
            <v>（有）ファーストエイジェンシー</v>
          </cell>
          <cell r="C566" t="str">
            <v>S21105010</v>
          </cell>
          <cell r="D566">
            <v>41</v>
          </cell>
          <cell r="E566">
            <v>407563</v>
          </cell>
          <cell r="F566">
            <v>407563</v>
          </cell>
          <cell r="G566" t="str">
            <v>○</v>
          </cell>
          <cell r="H566" t="str">
            <v>○</v>
          </cell>
          <cell r="I566" t="str">
            <v>×</v>
          </cell>
          <cell r="J566" t="str">
            <v>東日本１部営業１課　</v>
          </cell>
          <cell r="K566" t="str">
            <v>荒井　浩　　　　　　</v>
          </cell>
          <cell r="L566" t="str">
            <v xml:space="preserve"> </v>
          </cell>
          <cell r="M566">
            <v>170600297</v>
          </cell>
          <cell r="N566">
            <v>30</v>
          </cell>
        </row>
        <row r="567">
          <cell r="A567">
            <v>563</v>
          </cell>
          <cell r="B567" t="str">
            <v>大森　康陽　　　　　　　　　　</v>
          </cell>
          <cell r="C567" t="str">
            <v>S23505140</v>
          </cell>
          <cell r="D567">
            <v>41</v>
          </cell>
          <cell r="E567">
            <v>406824</v>
          </cell>
          <cell r="F567">
            <v>406824</v>
          </cell>
          <cell r="G567" t="str">
            <v>×</v>
          </cell>
          <cell r="H567" t="str">
            <v>○</v>
          </cell>
          <cell r="I567" t="str">
            <v>○</v>
          </cell>
          <cell r="J567" t="str">
            <v>中国営業所　　　　　</v>
          </cell>
          <cell r="K567" t="str">
            <v>吉本　高史　　　　　</v>
          </cell>
          <cell r="L567" t="str">
            <v xml:space="preserve"> </v>
          </cell>
          <cell r="M567">
            <v>170300218</v>
          </cell>
          <cell r="N567">
            <v>220</v>
          </cell>
        </row>
        <row r="568">
          <cell r="A568">
            <v>564</v>
          </cell>
          <cell r="B568" t="str">
            <v>（有）アップライト　　　　　　</v>
          </cell>
          <cell r="C568" t="str">
            <v>M24105810</v>
          </cell>
          <cell r="D568">
            <v>31</v>
          </cell>
          <cell r="E568">
            <v>305922</v>
          </cell>
          <cell r="F568">
            <v>404418</v>
          </cell>
          <cell r="G568" t="str">
            <v>○</v>
          </cell>
          <cell r="H568" t="str">
            <v>○</v>
          </cell>
          <cell r="I568" t="str">
            <v>○</v>
          </cell>
          <cell r="J568" t="str">
            <v>九州営業部管理課　　</v>
          </cell>
          <cell r="K568" t="str">
            <v>関口　良治　　　　　</v>
          </cell>
          <cell r="L568" t="str">
            <v xml:space="preserve"> </v>
          </cell>
          <cell r="M568">
            <v>160600324</v>
          </cell>
          <cell r="N568">
            <v>280</v>
          </cell>
        </row>
        <row r="569">
          <cell r="A569">
            <v>565</v>
          </cell>
          <cell r="B569" t="str">
            <v>（有）ワン・オール　　　　　　</v>
          </cell>
          <cell r="C569" t="str">
            <v>S23505200</v>
          </cell>
          <cell r="D569">
            <v>40</v>
          </cell>
          <cell r="E569">
            <v>403372</v>
          </cell>
          <cell r="F569">
            <v>403372</v>
          </cell>
          <cell r="G569" t="str">
            <v>　</v>
          </cell>
          <cell r="H569" t="str">
            <v>○</v>
          </cell>
          <cell r="I569" t="str">
            <v>○</v>
          </cell>
          <cell r="J569" t="str">
            <v>北九州営業所　　　　</v>
          </cell>
          <cell r="K569" t="str">
            <v>笠　義幸　　　　　　</v>
          </cell>
          <cell r="L569" t="str">
            <v>*</v>
          </cell>
          <cell r="M569">
            <v>191000043</v>
          </cell>
          <cell r="N569">
            <v>260</v>
          </cell>
        </row>
        <row r="570">
          <cell r="A570">
            <v>566</v>
          </cell>
          <cell r="B570" t="str">
            <v>守永　邦彦　　　　　　　　　　</v>
          </cell>
          <cell r="C570" t="str">
            <v>LP4005040</v>
          </cell>
          <cell r="D570">
            <v>40</v>
          </cell>
          <cell r="E570">
            <v>401574</v>
          </cell>
          <cell r="F570">
            <v>401574</v>
          </cell>
          <cell r="G570" t="str">
            <v>○</v>
          </cell>
          <cell r="H570" t="str">
            <v>○</v>
          </cell>
          <cell r="I570" t="str">
            <v>○</v>
          </cell>
          <cell r="J570" t="str">
            <v>九州営業２課　　　　</v>
          </cell>
          <cell r="K570" t="str">
            <v>福井　隆之　　　　　</v>
          </cell>
          <cell r="L570" t="str">
            <v xml:space="preserve"> </v>
          </cell>
          <cell r="M570">
            <v>170300331</v>
          </cell>
          <cell r="N570">
            <v>250</v>
          </cell>
        </row>
        <row r="571">
          <cell r="A571">
            <v>567</v>
          </cell>
          <cell r="B571" t="str">
            <v>（有）セーフティ・アイ　　　　</v>
          </cell>
          <cell r="C571" t="str">
            <v>S21405090</v>
          </cell>
          <cell r="D571">
            <v>40</v>
          </cell>
          <cell r="E571">
            <v>401195</v>
          </cell>
          <cell r="F571">
            <v>401195</v>
          </cell>
          <cell r="G571" t="str">
            <v>　</v>
          </cell>
          <cell r="H571" t="str">
            <v>　</v>
          </cell>
          <cell r="I571" t="str">
            <v>○</v>
          </cell>
          <cell r="J571" t="str">
            <v>神奈川営業所　　　　</v>
          </cell>
          <cell r="K571" t="str">
            <v>石川　武　　　　　　</v>
          </cell>
          <cell r="L571" t="str">
            <v xml:space="preserve"> </v>
          </cell>
          <cell r="M571">
            <v>191200182</v>
          </cell>
          <cell r="N571">
            <v>50</v>
          </cell>
        </row>
        <row r="572">
          <cell r="A572">
            <v>568</v>
          </cell>
          <cell r="B572" t="str">
            <v>中島　徹　　　　　　　　　　　</v>
          </cell>
          <cell r="C572" t="str">
            <v>S21405090</v>
          </cell>
          <cell r="D572">
            <v>40</v>
          </cell>
          <cell r="E572">
            <v>400006</v>
          </cell>
          <cell r="F572">
            <v>400006</v>
          </cell>
          <cell r="G572" t="str">
            <v>○</v>
          </cell>
          <cell r="H572" t="str">
            <v>○</v>
          </cell>
          <cell r="I572" t="str">
            <v>×</v>
          </cell>
          <cell r="J572" t="str">
            <v>神奈川営業所　　　　</v>
          </cell>
          <cell r="K572" t="str">
            <v>石川　武　　　　　　</v>
          </cell>
          <cell r="L572" t="str">
            <v xml:space="preserve"> </v>
          </cell>
          <cell r="M572">
            <v>140800131</v>
          </cell>
          <cell r="N572">
            <v>50</v>
          </cell>
        </row>
        <row r="573">
          <cell r="A573">
            <v>569</v>
          </cell>
          <cell r="B573" t="str">
            <v>（有）ホームコンシャス　　　　</v>
          </cell>
          <cell r="C573" t="str">
            <v>OT2705020</v>
          </cell>
          <cell r="D573">
            <v>40</v>
          </cell>
          <cell r="E573">
            <v>399216</v>
          </cell>
          <cell r="F573">
            <v>399216</v>
          </cell>
          <cell r="G573" t="str">
            <v>○</v>
          </cell>
          <cell r="H573" t="str">
            <v>○</v>
          </cell>
          <cell r="I573" t="str">
            <v>×</v>
          </cell>
          <cell r="J573" t="str">
            <v>西日本営業２課　　　</v>
          </cell>
          <cell r="K573" t="str">
            <v>山本　雄介　　　　　</v>
          </cell>
          <cell r="L573" t="str">
            <v xml:space="preserve"> </v>
          </cell>
          <cell r="M573">
            <v>190600012</v>
          </cell>
          <cell r="N573">
            <v>190</v>
          </cell>
        </row>
        <row r="574">
          <cell r="A574">
            <v>570</v>
          </cell>
          <cell r="B574" t="str">
            <v>（有）三誠　　　　　　　　　　</v>
          </cell>
          <cell r="C574" t="str">
            <v>OT1305190</v>
          </cell>
          <cell r="D574">
            <v>40</v>
          </cell>
          <cell r="E574">
            <v>398678</v>
          </cell>
          <cell r="F574">
            <v>398678</v>
          </cell>
          <cell r="G574" t="str">
            <v>×</v>
          </cell>
          <cell r="H574" t="str">
            <v>○</v>
          </cell>
          <cell r="I574" t="str">
            <v>○</v>
          </cell>
          <cell r="J574" t="str">
            <v>東東京営業所　　　　</v>
          </cell>
          <cell r="K574" t="str">
            <v>山田　康雄　　　　　</v>
          </cell>
          <cell r="L574" t="str">
            <v xml:space="preserve"> </v>
          </cell>
          <cell r="M574">
            <v>181000245</v>
          </cell>
          <cell r="N574">
            <v>130</v>
          </cell>
        </row>
        <row r="575">
          <cell r="A575">
            <v>571</v>
          </cell>
          <cell r="B575" t="str">
            <v>畑中　悦子　　　　　　　　　　</v>
          </cell>
          <cell r="C575" t="str">
            <v>S22605180</v>
          </cell>
          <cell r="D575">
            <v>40</v>
          </cell>
          <cell r="E575">
            <v>396788</v>
          </cell>
          <cell r="F575">
            <v>396788</v>
          </cell>
          <cell r="G575" t="str">
            <v>○</v>
          </cell>
          <cell r="H575" t="str">
            <v>○</v>
          </cell>
          <cell r="I575" t="str">
            <v>○</v>
          </cell>
          <cell r="J575" t="str">
            <v>京都営業所　　　　　</v>
          </cell>
          <cell r="K575" t="str">
            <v>杉浦　勝宏　　　　　</v>
          </cell>
          <cell r="L575" t="str">
            <v xml:space="preserve"> </v>
          </cell>
          <cell r="M575">
            <v>170300021</v>
          </cell>
          <cell r="N575">
            <v>200</v>
          </cell>
        </row>
        <row r="576">
          <cell r="A576">
            <v>572</v>
          </cell>
          <cell r="B576" t="str">
            <v>（有）みかわ　　　　　　　　　</v>
          </cell>
          <cell r="C576" t="str">
            <v>S23805150</v>
          </cell>
          <cell r="D576">
            <v>40</v>
          </cell>
          <cell r="E576">
            <v>395080</v>
          </cell>
          <cell r="F576">
            <v>395848</v>
          </cell>
          <cell r="G576" t="str">
            <v>○</v>
          </cell>
          <cell r="H576" t="str">
            <v>○</v>
          </cell>
          <cell r="I576" t="str">
            <v>○</v>
          </cell>
          <cell r="J576" t="str">
            <v>四国営業所　　　　　</v>
          </cell>
          <cell r="K576" t="str">
            <v>中嶋　健太郎　　　　</v>
          </cell>
          <cell r="L576" t="str">
            <v xml:space="preserve"> </v>
          </cell>
          <cell r="M576">
            <v>151200343</v>
          </cell>
          <cell r="N576">
            <v>230</v>
          </cell>
        </row>
        <row r="577">
          <cell r="A577">
            <v>573</v>
          </cell>
          <cell r="B577" t="str">
            <v>（有）木建　　　　　　　　　　</v>
          </cell>
          <cell r="C577" t="str">
            <v>OT1305190</v>
          </cell>
          <cell r="D577">
            <v>40</v>
          </cell>
          <cell r="E577">
            <v>395580</v>
          </cell>
          <cell r="F577">
            <v>395580</v>
          </cell>
          <cell r="G577" t="str">
            <v>×</v>
          </cell>
          <cell r="H577" t="str">
            <v>○</v>
          </cell>
          <cell r="I577" t="str">
            <v>×</v>
          </cell>
          <cell r="J577" t="str">
            <v>東東京営業所　　　　</v>
          </cell>
          <cell r="K577" t="str">
            <v>久保　啓太　　　　　</v>
          </cell>
          <cell r="L577" t="str">
            <v xml:space="preserve"> </v>
          </cell>
          <cell r="M577">
            <v>170500489</v>
          </cell>
          <cell r="N577">
            <v>130</v>
          </cell>
        </row>
        <row r="578">
          <cell r="A578">
            <v>574</v>
          </cell>
          <cell r="B578" t="str">
            <v>伊藤　康博　　　　　　　　　　</v>
          </cell>
          <cell r="C578" t="str">
            <v>S20105030</v>
          </cell>
          <cell r="D578">
            <v>39</v>
          </cell>
          <cell r="E578">
            <v>393822</v>
          </cell>
          <cell r="F578">
            <v>393822</v>
          </cell>
          <cell r="G578" t="str">
            <v>○</v>
          </cell>
          <cell r="H578" t="str">
            <v>○</v>
          </cell>
          <cell r="I578" t="str">
            <v>○</v>
          </cell>
          <cell r="J578" t="str">
            <v>北海道営業１課　　　</v>
          </cell>
          <cell r="K578" t="str">
            <v>定作　英司　　　　　</v>
          </cell>
          <cell r="L578" t="str">
            <v xml:space="preserve"> </v>
          </cell>
          <cell r="M578">
            <v>160300525</v>
          </cell>
          <cell r="N578">
            <v>10</v>
          </cell>
        </row>
        <row r="579">
          <cell r="A579">
            <v>575</v>
          </cell>
          <cell r="B579" t="str">
            <v>亀井　満子　　　　　　　　　　</v>
          </cell>
          <cell r="C579" t="str">
            <v>OT2705020</v>
          </cell>
          <cell r="D579">
            <v>39</v>
          </cell>
          <cell r="E579">
            <v>393384</v>
          </cell>
          <cell r="F579">
            <v>393384</v>
          </cell>
          <cell r="G579" t="str">
            <v>○</v>
          </cell>
          <cell r="H579" t="str">
            <v>○</v>
          </cell>
          <cell r="I579" t="str">
            <v>×</v>
          </cell>
          <cell r="J579" t="str">
            <v>西日本営業２課　　　</v>
          </cell>
          <cell r="K579" t="str">
            <v>四方　幹夫　　　　　</v>
          </cell>
          <cell r="L579" t="str">
            <v xml:space="preserve"> </v>
          </cell>
          <cell r="M579">
            <v>180600354</v>
          </cell>
          <cell r="N579">
            <v>190</v>
          </cell>
        </row>
        <row r="580">
          <cell r="A580">
            <v>576</v>
          </cell>
          <cell r="B580" t="str">
            <v>佐藤　賢司　　　　　　　　　　</v>
          </cell>
          <cell r="C580" t="str">
            <v>S21305010</v>
          </cell>
          <cell r="D580">
            <v>39</v>
          </cell>
          <cell r="E580">
            <v>393252</v>
          </cell>
          <cell r="F580">
            <v>393252</v>
          </cell>
          <cell r="G580" t="str">
            <v>×</v>
          </cell>
          <cell r="H580" t="str">
            <v>○</v>
          </cell>
          <cell r="I580" t="str">
            <v>○</v>
          </cell>
          <cell r="J580" t="str">
            <v>東日本１部営業２課　</v>
          </cell>
          <cell r="K580" t="str">
            <v>三橋　清敬　　　　　</v>
          </cell>
          <cell r="L580" t="str">
            <v xml:space="preserve"> </v>
          </cell>
          <cell r="M580">
            <v>171100255</v>
          </cell>
          <cell r="N580">
            <v>40</v>
          </cell>
        </row>
        <row r="581">
          <cell r="A581">
            <v>577</v>
          </cell>
          <cell r="B581" t="str">
            <v>三井物産フューチャーズ（株）　</v>
          </cell>
          <cell r="C581" t="str">
            <v>OT1305810</v>
          </cell>
          <cell r="D581">
            <v>9</v>
          </cell>
          <cell r="E581">
            <v>89448</v>
          </cell>
          <cell r="F581">
            <v>391644</v>
          </cell>
          <cell r="G581" t="str">
            <v>○</v>
          </cell>
          <cell r="H581" t="str">
            <v>×</v>
          </cell>
          <cell r="I581" t="str">
            <v>×</v>
          </cell>
          <cell r="J581" t="str">
            <v>東日本２部営業１課　</v>
          </cell>
          <cell r="K581" t="str">
            <v>高橋　篤司　　　　　</v>
          </cell>
          <cell r="L581" t="str">
            <v xml:space="preserve"> </v>
          </cell>
          <cell r="M581">
            <v>180600303</v>
          </cell>
          <cell r="N581">
            <v>90</v>
          </cell>
        </row>
        <row r="582">
          <cell r="A582">
            <v>578</v>
          </cell>
          <cell r="B582" t="str">
            <v>北川　洋一　　　　　　　　　　</v>
          </cell>
          <cell r="C582" t="str">
            <v>S12505180</v>
          </cell>
          <cell r="D582">
            <v>39</v>
          </cell>
          <cell r="E582">
            <v>390405</v>
          </cell>
          <cell r="F582">
            <v>390405</v>
          </cell>
          <cell r="G582" t="str">
            <v>○</v>
          </cell>
          <cell r="H582" t="str">
            <v>○</v>
          </cell>
          <cell r="I582" t="str">
            <v>○</v>
          </cell>
          <cell r="J582" t="str">
            <v>京都営業所　　　　　</v>
          </cell>
          <cell r="K582" t="str">
            <v>今村　博　　　　　　</v>
          </cell>
          <cell r="L582" t="str">
            <v xml:space="preserve"> </v>
          </cell>
          <cell r="M582">
            <v>160800617</v>
          </cell>
          <cell r="N582">
            <v>200</v>
          </cell>
        </row>
        <row r="583">
          <cell r="A583">
            <v>579</v>
          </cell>
          <cell r="B583" t="str">
            <v>上野　昌一郎　　　　　　　　　</v>
          </cell>
          <cell r="C583" t="str">
            <v>FP4005040</v>
          </cell>
          <cell r="D583">
            <v>39</v>
          </cell>
          <cell r="E583">
            <v>388800</v>
          </cell>
          <cell r="F583">
            <v>388800</v>
          </cell>
          <cell r="G583" t="str">
            <v>　</v>
          </cell>
          <cell r="H583" t="str">
            <v>○</v>
          </cell>
          <cell r="I583" t="str">
            <v>○</v>
          </cell>
          <cell r="J583" t="str">
            <v>九州営業２課　　　　</v>
          </cell>
          <cell r="K583" t="str">
            <v>佐藤　秀樹　　　　　</v>
          </cell>
          <cell r="L583" t="str">
            <v xml:space="preserve"> </v>
          </cell>
          <cell r="M583">
            <v>190800194</v>
          </cell>
          <cell r="N583">
            <v>250</v>
          </cell>
        </row>
        <row r="584">
          <cell r="A584">
            <v>580</v>
          </cell>
          <cell r="B584" t="str">
            <v>（有）セーフティライフ　　　　</v>
          </cell>
          <cell r="C584" t="str">
            <v>OT1305170</v>
          </cell>
          <cell r="D584">
            <v>33</v>
          </cell>
          <cell r="E584">
            <v>327924</v>
          </cell>
          <cell r="F584">
            <v>386676</v>
          </cell>
          <cell r="G584" t="str">
            <v>○</v>
          </cell>
          <cell r="H584" t="str">
            <v>○</v>
          </cell>
          <cell r="I584" t="str">
            <v>○</v>
          </cell>
          <cell r="J584" t="str">
            <v>西東京営業所　　　　</v>
          </cell>
          <cell r="K584" t="str">
            <v>天野　淳　　　　　　</v>
          </cell>
          <cell r="L584" t="str">
            <v xml:space="preserve"> </v>
          </cell>
          <cell r="M584">
            <v>190500247</v>
          </cell>
          <cell r="N584">
            <v>80</v>
          </cell>
        </row>
        <row r="585">
          <cell r="A585">
            <v>581</v>
          </cell>
          <cell r="B585" t="str">
            <v>南野　晴彦　　　　　　　　　　</v>
          </cell>
          <cell r="C585" t="str">
            <v>S22305050</v>
          </cell>
          <cell r="D585">
            <v>39</v>
          </cell>
          <cell r="E585">
            <v>385272</v>
          </cell>
          <cell r="F585">
            <v>385272</v>
          </cell>
          <cell r="G585" t="str">
            <v>○</v>
          </cell>
          <cell r="H585" t="str">
            <v>○</v>
          </cell>
          <cell r="I585" t="str">
            <v>○</v>
          </cell>
          <cell r="J585" t="str">
            <v>東海北陸営業１課　　</v>
          </cell>
          <cell r="K585" t="str">
            <v>五十里　芳富　　　　</v>
          </cell>
          <cell r="L585" t="str">
            <v xml:space="preserve"> </v>
          </cell>
          <cell r="M585">
            <v>150600607</v>
          </cell>
          <cell r="N585">
            <v>140</v>
          </cell>
        </row>
        <row r="586">
          <cell r="A586">
            <v>582</v>
          </cell>
          <cell r="B586" t="str">
            <v>安富　誠一郎　　　　　　　　　</v>
          </cell>
          <cell r="C586" t="str">
            <v>TM1105511</v>
          </cell>
          <cell r="D586">
            <v>38</v>
          </cell>
          <cell r="E586">
            <v>384050</v>
          </cell>
          <cell r="F586">
            <v>384050</v>
          </cell>
          <cell r="G586" t="str">
            <v>×</v>
          </cell>
          <cell r="H586" t="str">
            <v>○</v>
          </cell>
          <cell r="I586" t="str">
            <v>○</v>
          </cell>
          <cell r="J586" t="str">
            <v>西東京営業所　　　　</v>
          </cell>
          <cell r="K586" t="str">
            <v>天野　淳　　　　　　</v>
          </cell>
          <cell r="L586" t="str">
            <v xml:space="preserve"> </v>
          </cell>
          <cell r="M586">
            <v>130600067</v>
          </cell>
          <cell r="N586">
            <v>80</v>
          </cell>
        </row>
        <row r="587">
          <cell r="A587">
            <v>583</v>
          </cell>
          <cell r="B587" t="str">
            <v>（有）マークプラン　　　　　　</v>
          </cell>
          <cell r="C587" t="str">
            <v>LP1105190</v>
          </cell>
          <cell r="D587">
            <v>38</v>
          </cell>
          <cell r="E587">
            <v>383280</v>
          </cell>
          <cell r="F587">
            <v>383280</v>
          </cell>
          <cell r="G587" t="str">
            <v>　</v>
          </cell>
          <cell r="H587" t="str">
            <v>○</v>
          </cell>
          <cell r="I587" t="str">
            <v>○</v>
          </cell>
          <cell r="J587" t="str">
            <v>東東京営業所　　　　</v>
          </cell>
          <cell r="K587" t="str">
            <v>荒井　秀一　　　　　</v>
          </cell>
          <cell r="L587" t="str">
            <v>*</v>
          </cell>
          <cell r="M587">
            <v>200100360</v>
          </cell>
          <cell r="N587">
            <v>130</v>
          </cell>
        </row>
        <row r="588">
          <cell r="A588">
            <v>584</v>
          </cell>
          <cell r="B588" t="str">
            <v>佐藤　光由　　　　　　　　　　</v>
          </cell>
          <cell r="C588" t="str">
            <v>S21105130</v>
          </cell>
          <cell r="D588">
            <v>38</v>
          </cell>
          <cell r="E588">
            <v>383237</v>
          </cell>
          <cell r="F588">
            <v>383237</v>
          </cell>
          <cell r="G588" t="str">
            <v>×</v>
          </cell>
          <cell r="H588" t="str">
            <v>○</v>
          </cell>
          <cell r="I588" t="str">
            <v>○</v>
          </cell>
          <cell r="J588" t="str">
            <v>北関東営業所　　　　</v>
          </cell>
          <cell r="K588" t="str">
            <v>田村　崇　　　　　　</v>
          </cell>
          <cell r="L588" t="str">
            <v xml:space="preserve"> </v>
          </cell>
          <cell r="M588">
            <v>150800452</v>
          </cell>
          <cell r="N588">
            <v>70</v>
          </cell>
        </row>
        <row r="589">
          <cell r="A589">
            <v>585</v>
          </cell>
          <cell r="B589" t="str">
            <v>（株）ベストインシュアランス　</v>
          </cell>
          <cell r="C589" t="str">
            <v>S22805220</v>
          </cell>
          <cell r="D589">
            <v>38</v>
          </cell>
          <cell r="E589">
            <v>382080</v>
          </cell>
          <cell r="F589">
            <v>382080</v>
          </cell>
          <cell r="G589" t="str">
            <v>　</v>
          </cell>
          <cell r="H589" t="str">
            <v>○</v>
          </cell>
          <cell r="I589" t="str">
            <v>○</v>
          </cell>
          <cell r="J589" t="str">
            <v>神戸営業所　　　　　</v>
          </cell>
          <cell r="K589" t="str">
            <v>嶋　喜義　　　　　　</v>
          </cell>
          <cell r="L589" t="str">
            <v xml:space="preserve"> </v>
          </cell>
          <cell r="M589">
            <v>190700246</v>
          </cell>
          <cell r="N589">
            <v>210</v>
          </cell>
        </row>
        <row r="590">
          <cell r="A590">
            <v>586</v>
          </cell>
          <cell r="B590" t="str">
            <v>湯澤　和則　　　　　　　　　　</v>
          </cell>
          <cell r="C590" t="str">
            <v>C21305010</v>
          </cell>
          <cell r="D590">
            <v>35</v>
          </cell>
          <cell r="E590">
            <v>347448</v>
          </cell>
          <cell r="F590">
            <v>381432</v>
          </cell>
          <cell r="G590" t="str">
            <v>○</v>
          </cell>
          <cell r="H590" t="str">
            <v>×</v>
          </cell>
          <cell r="I590" t="str">
            <v>×</v>
          </cell>
          <cell r="J590" t="str">
            <v>東日本２部営業１課　</v>
          </cell>
          <cell r="K590" t="str">
            <v>磯　浩隆　　　　　　</v>
          </cell>
          <cell r="L590" t="str">
            <v xml:space="preserve"> </v>
          </cell>
          <cell r="M590">
            <v>131200267</v>
          </cell>
          <cell r="N590">
            <v>90</v>
          </cell>
        </row>
        <row r="591">
          <cell r="A591">
            <v>587</v>
          </cell>
          <cell r="B591" t="str">
            <v>（株）アイリックコーポレーショ</v>
          </cell>
          <cell r="C591" t="str">
            <v>FP1305010</v>
          </cell>
          <cell r="D591">
            <v>38</v>
          </cell>
          <cell r="E591">
            <v>380174</v>
          </cell>
          <cell r="F591">
            <v>380174</v>
          </cell>
          <cell r="G591" t="str">
            <v>○</v>
          </cell>
          <cell r="H591" t="str">
            <v>○</v>
          </cell>
          <cell r="I591" t="str">
            <v>○</v>
          </cell>
          <cell r="J591" t="str">
            <v>東日本１部営業１課　</v>
          </cell>
          <cell r="K591" t="str">
            <v>荒井　浩　　　　　　</v>
          </cell>
          <cell r="L591" t="str">
            <v xml:space="preserve"> </v>
          </cell>
          <cell r="M591">
            <v>190700122</v>
          </cell>
          <cell r="N591">
            <v>30</v>
          </cell>
        </row>
        <row r="592">
          <cell r="A592">
            <v>588</v>
          </cell>
          <cell r="B592" t="str">
            <v>（有）リンクス　　　　　　　　</v>
          </cell>
          <cell r="C592" t="str">
            <v>S22305050</v>
          </cell>
          <cell r="D592">
            <v>38</v>
          </cell>
          <cell r="E592">
            <v>379189</v>
          </cell>
          <cell r="F592">
            <v>379189</v>
          </cell>
          <cell r="G592" t="str">
            <v>○</v>
          </cell>
          <cell r="H592" t="str">
            <v>○</v>
          </cell>
          <cell r="I592" t="str">
            <v>○</v>
          </cell>
          <cell r="J592" t="str">
            <v>東海北陸営業１課　　</v>
          </cell>
          <cell r="K592" t="str">
            <v>後藤　幸逸　　　　　</v>
          </cell>
          <cell r="L592" t="str">
            <v xml:space="preserve"> </v>
          </cell>
          <cell r="M592">
            <v>180900080</v>
          </cell>
          <cell r="N592">
            <v>140</v>
          </cell>
        </row>
        <row r="593">
          <cell r="A593">
            <v>589</v>
          </cell>
          <cell r="B593" t="str">
            <v>小川　文男　　　　　　　　　　</v>
          </cell>
          <cell r="C593" t="str">
            <v>S21405090</v>
          </cell>
          <cell r="D593">
            <v>38</v>
          </cell>
          <cell r="E593">
            <v>378876</v>
          </cell>
          <cell r="F593">
            <v>378876</v>
          </cell>
          <cell r="G593" t="str">
            <v>○</v>
          </cell>
          <cell r="H593" t="str">
            <v>○</v>
          </cell>
          <cell r="I593" t="str">
            <v>×</v>
          </cell>
          <cell r="J593" t="str">
            <v>神奈川営業所　　　　</v>
          </cell>
          <cell r="K593" t="str">
            <v>石川　武　　　　　　</v>
          </cell>
          <cell r="L593" t="str">
            <v xml:space="preserve"> </v>
          </cell>
          <cell r="M593">
            <v>170100090</v>
          </cell>
          <cell r="N593">
            <v>50</v>
          </cell>
        </row>
        <row r="594">
          <cell r="A594">
            <v>590</v>
          </cell>
          <cell r="B594" t="str">
            <v>巡　美代子　　　　　　　　　　</v>
          </cell>
          <cell r="C594" t="str">
            <v>OT0105260</v>
          </cell>
          <cell r="D594">
            <v>31</v>
          </cell>
          <cell r="E594">
            <v>306840</v>
          </cell>
          <cell r="F594">
            <v>378444</v>
          </cell>
          <cell r="G594" t="str">
            <v>　</v>
          </cell>
          <cell r="H594" t="str">
            <v>○</v>
          </cell>
          <cell r="I594" t="str">
            <v>○</v>
          </cell>
          <cell r="J594" t="str">
            <v>帯広営業所　　　　　</v>
          </cell>
          <cell r="K594" t="str">
            <v>鈴木　洋志　　　　　</v>
          </cell>
          <cell r="L594" t="str">
            <v xml:space="preserve"> </v>
          </cell>
          <cell r="M594">
            <v>190800097</v>
          </cell>
          <cell r="N594">
            <v>25</v>
          </cell>
        </row>
        <row r="595">
          <cell r="A595">
            <v>591</v>
          </cell>
          <cell r="B595" t="str">
            <v>鈴木　博巳　　　　　　　　　　</v>
          </cell>
          <cell r="C595" t="str">
            <v>FP0705120</v>
          </cell>
          <cell r="D595">
            <v>38</v>
          </cell>
          <cell r="E595">
            <v>377700</v>
          </cell>
          <cell r="F595">
            <v>377700</v>
          </cell>
          <cell r="G595" t="str">
            <v>○</v>
          </cell>
          <cell r="H595" t="str">
            <v>×</v>
          </cell>
          <cell r="I595" t="str">
            <v>×</v>
          </cell>
          <cell r="J595" t="str">
            <v>東北営業所　　　　　</v>
          </cell>
          <cell r="K595" t="str">
            <v>舟山　裕之　　　　　</v>
          </cell>
          <cell r="L595" t="str">
            <v xml:space="preserve"> </v>
          </cell>
          <cell r="M595">
            <v>161000428</v>
          </cell>
          <cell r="N595">
            <v>110</v>
          </cell>
        </row>
        <row r="596">
          <cell r="A596">
            <v>592</v>
          </cell>
          <cell r="B596" t="str">
            <v>（有）東京エージェントグループ</v>
          </cell>
          <cell r="C596" t="str">
            <v>S21305190</v>
          </cell>
          <cell r="D596">
            <v>38</v>
          </cell>
          <cell r="E596">
            <v>376994</v>
          </cell>
          <cell r="F596">
            <v>376994</v>
          </cell>
          <cell r="G596" t="str">
            <v>○</v>
          </cell>
          <cell r="H596" t="str">
            <v>○</v>
          </cell>
          <cell r="I596" t="str">
            <v>○</v>
          </cell>
          <cell r="J596" t="str">
            <v>東東京営業所　　　　</v>
          </cell>
          <cell r="K596" t="str">
            <v>土居　幹夫　　　　　</v>
          </cell>
          <cell r="L596" t="str">
            <v xml:space="preserve"> </v>
          </cell>
          <cell r="M596">
            <v>171200160</v>
          </cell>
          <cell r="N596">
            <v>130</v>
          </cell>
        </row>
        <row r="597">
          <cell r="A597">
            <v>593</v>
          </cell>
          <cell r="B597" t="str">
            <v>阿部　仁　　　　　　　　　　　</v>
          </cell>
          <cell r="C597" t="str">
            <v>TM1305511</v>
          </cell>
          <cell r="D597">
            <v>37</v>
          </cell>
          <cell r="E597">
            <v>374768</v>
          </cell>
          <cell r="F597">
            <v>374768</v>
          </cell>
          <cell r="G597" t="str">
            <v>○</v>
          </cell>
          <cell r="H597" t="str">
            <v>○</v>
          </cell>
          <cell r="I597" t="str">
            <v>○</v>
          </cell>
          <cell r="J597" t="str">
            <v>西東京営業所　　　　</v>
          </cell>
          <cell r="K597" t="str">
            <v>天野　淳　　　　　　</v>
          </cell>
          <cell r="L597" t="str">
            <v xml:space="preserve"> </v>
          </cell>
          <cell r="M597">
            <v>131000195</v>
          </cell>
          <cell r="N597">
            <v>80</v>
          </cell>
        </row>
        <row r="598">
          <cell r="A598">
            <v>594</v>
          </cell>
          <cell r="B598" t="str">
            <v>カメイ（株）　　　　　　　　　</v>
          </cell>
          <cell r="C598" t="str">
            <v>M10405120</v>
          </cell>
          <cell r="D598">
            <v>37</v>
          </cell>
          <cell r="E598">
            <v>374100</v>
          </cell>
          <cell r="F598">
            <v>374100</v>
          </cell>
          <cell r="G598" t="str">
            <v>×</v>
          </cell>
          <cell r="H598" t="str">
            <v>×</v>
          </cell>
          <cell r="I598" t="str">
            <v>○</v>
          </cell>
          <cell r="J598" t="str">
            <v>東北営業所　　　　　</v>
          </cell>
          <cell r="K598" t="str">
            <v>舟山　裕之　　　　　</v>
          </cell>
          <cell r="L598" t="str">
            <v xml:space="preserve"> </v>
          </cell>
          <cell r="M598">
            <v>160900689</v>
          </cell>
          <cell r="N598">
            <v>110</v>
          </cell>
        </row>
        <row r="599">
          <cell r="A599">
            <v>595</v>
          </cell>
          <cell r="B599" t="str">
            <v>（株）クローバー企画　　　　　</v>
          </cell>
          <cell r="C599" t="str">
            <v>OT1305170</v>
          </cell>
          <cell r="D599">
            <v>13</v>
          </cell>
          <cell r="E599">
            <v>132566</v>
          </cell>
          <cell r="F599">
            <v>373152</v>
          </cell>
          <cell r="G599" t="str">
            <v>○</v>
          </cell>
          <cell r="H599" t="str">
            <v>○</v>
          </cell>
          <cell r="I599" t="str">
            <v>○</v>
          </cell>
          <cell r="J599" t="str">
            <v>西東京営業所　　　　</v>
          </cell>
          <cell r="K599" t="str">
            <v>天野　淳　　　　　　</v>
          </cell>
          <cell r="L599" t="str">
            <v>*</v>
          </cell>
          <cell r="M599">
            <v>191100404</v>
          </cell>
          <cell r="N599">
            <v>80</v>
          </cell>
        </row>
        <row r="600">
          <cell r="A600">
            <v>596</v>
          </cell>
          <cell r="B600" t="str">
            <v>小堤　正博　　　　　　　　　　</v>
          </cell>
          <cell r="C600" t="str">
            <v>S21205060</v>
          </cell>
          <cell r="D600">
            <v>22</v>
          </cell>
          <cell r="E600">
            <v>215460</v>
          </cell>
          <cell r="F600">
            <v>372780</v>
          </cell>
          <cell r="G600" t="str">
            <v>○</v>
          </cell>
          <cell r="H600" t="str">
            <v>○</v>
          </cell>
          <cell r="I600" t="str">
            <v>○</v>
          </cell>
          <cell r="J600" t="str">
            <v>京葉営業所　　　　　</v>
          </cell>
          <cell r="K600" t="str">
            <v>片田　早人　　　　　</v>
          </cell>
          <cell r="L600" t="str">
            <v xml:space="preserve"> </v>
          </cell>
          <cell r="M600">
            <v>160300584</v>
          </cell>
          <cell r="N600">
            <v>100</v>
          </cell>
        </row>
        <row r="601">
          <cell r="A601">
            <v>597</v>
          </cell>
          <cell r="B601" t="str">
            <v>朝倉　遵　　　　　　　　　　　</v>
          </cell>
          <cell r="C601" t="str">
            <v>S22205100</v>
          </cell>
          <cell r="D601">
            <v>37</v>
          </cell>
          <cell r="E601">
            <v>371977</v>
          </cell>
          <cell r="F601">
            <v>371977</v>
          </cell>
          <cell r="G601" t="str">
            <v>○</v>
          </cell>
          <cell r="H601" t="str">
            <v>○</v>
          </cell>
          <cell r="I601" t="str">
            <v>×</v>
          </cell>
          <cell r="J601" t="str">
            <v>静岡営業所　　　　　</v>
          </cell>
          <cell r="K601" t="str">
            <v>増川　浩司　　　　　</v>
          </cell>
          <cell r="L601" t="str">
            <v xml:space="preserve"> </v>
          </cell>
          <cell r="M601">
            <v>180100386</v>
          </cell>
          <cell r="N601">
            <v>60</v>
          </cell>
        </row>
        <row r="602">
          <cell r="A602">
            <v>598</v>
          </cell>
          <cell r="B602" t="str">
            <v>佐藤　正育　　　　　　　　　　</v>
          </cell>
          <cell r="C602" t="str">
            <v>S21805110</v>
          </cell>
          <cell r="D602">
            <v>35</v>
          </cell>
          <cell r="E602">
            <v>348175</v>
          </cell>
          <cell r="F602">
            <v>371119</v>
          </cell>
          <cell r="G602" t="str">
            <v>　</v>
          </cell>
          <cell r="H602" t="str">
            <v>○</v>
          </cell>
          <cell r="I602" t="str">
            <v>○</v>
          </cell>
          <cell r="J602" t="str">
            <v>北陸営業所　　　　　</v>
          </cell>
          <cell r="K602" t="str">
            <v>笹岡　重樹　　　　　</v>
          </cell>
          <cell r="L602" t="str">
            <v xml:space="preserve"> </v>
          </cell>
          <cell r="M602">
            <v>190800054</v>
          </cell>
          <cell r="N602">
            <v>160</v>
          </cell>
        </row>
        <row r="603">
          <cell r="A603">
            <v>599</v>
          </cell>
          <cell r="B603" t="str">
            <v>（株）テムズコーポレーション　</v>
          </cell>
          <cell r="C603" t="str">
            <v>S20405120</v>
          </cell>
          <cell r="D603">
            <v>37</v>
          </cell>
          <cell r="E603">
            <v>369855</v>
          </cell>
          <cell r="F603">
            <v>369855</v>
          </cell>
          <cell r="G603" t="str">
            <v>○</v>
          </cell>
          <cell r="H603" t="str">
            <v>○</v>
          </cell>
          <cell r="I603" t="str">
            <v>○</v>
          </cell>
          <cell r="J603" t="str">
            <v>東北営業所　　　　　</v>
          </cell>
          <cell r="K603" t="str">
            <v>冨田　浩之　　　　　</v>
          </cell>
          <cell r="L603" t="str">
            <v xml:space="preserve"> </v>
          </cell>
          <cell r="M603">
            <v>180400118</v>
          </cell>
          <cell r="N603">
            <v>110</v>
          </cell>
        </row>
        <row r="604">
          <cell r="A604">
            <v>600</v>
          </cell>
          <cell r="B604" t="str">
            <v>（有）岡田ライフ　　　　　　　</v>
          </cell>
          <cell r="C604" t="str">
            <v>S22305050</v>
          </cell>
          <cell r="D604">
            <v>37</v>
          </cell>
          <cell r="E604">
            <v>368964</v>
          </cell>
          <cell r="F604">
            <v>368964</v>
          </cell>
          <cell r="G604" t="str">
            <v>○</v>
          </cell>
          <cell r="H604" t="str">
            <v>○</v>
          </cell>
          <cell r="I604" t="str">
            <v>×</v>
          </cell>
          <cell r="J604" t="str">
            <v>東海北陸営業１課　　</v>
          </cell>
          <cell r="K604" t="str">
            <v>伊藤　健一郎　　　　</v>
          </cell>
          <cell r="L604" t="str">
            <v xml:space="preserve"> </v>
          </cell>
          <cell r="M604">
            <v>171000463</v>
          </cell>
          <cell r="N604">
            <v>140</v>
          </cell>
        </row>
        <row r="605">
          <cell r="A605">
            <v>601</v>
          </cell>
          <cell r="B605" t="str">
            <v>中谷　明子　　　　　　　　　　</v>
          </cell>
          <cell r="C605" t="str">
            <v>S22705020</v>
          </cell>
          <cell r="D605">
            <v>37</v>
          </cell>
          <cell r="E605">
            <v>367932</v>
          </cell>
          <cell r="F605">
            <v>367932</v>
          </cell>
          <cell r="G605" t="str">
            <v>×</v>
          </cell>
          <cell r="H605" t="str">
            <v>○</v>
          </cell>
          <cell r="I605" t="str">
            <v>×</v>
          </cell>
          <cell r="J605" t="str">
            <v>西日本営業１課　　　</v>
          </cell>
          <cell r="K605" t="str">
            <v>中道　満　　　　　　</v>
          </cell>
          <cell r="L605" t="str">
            <v xml:space="preserve"> </v>
          </cell>
          <cell r="M605">
            <v>170200132</v>
          </cell>
          <cell r="N605">
            <v>180</v>
          </cell>
        </row>
        <row r="606">
          <cell r="A606">
            <v>602</v>
          </cell>
          <cell r="B606" t="str">
            <v>座間　正之　　　　　　　　　　</v>
          </cell>
          <cell r="C606" t="str">
            <v>C21305010</v>
          </cell>
          <cell r="D606">
            <v>35</v>
          </cell>
          <cell r="E606">
            <v>348960</v>
          </cell>
          <cell r="F606">
            <v>367740</v>
          </cell>
          <cell r="G606" t="str">
            <v>○</v>
          </cell>
          <cell r="H606" t="str">
            <v>○</v>
          </cell>
          <cell r="I606" t="str">
            <v>○</v>
          </cell>
          <cell r="J606" t="str">
            <v>東日本１部営業２課　</v>
          </cell>
          <cell r="K606" t="str">
            <v>田中　順　　　　　　</v>
          </cell>
          <cell r="L606" t="str">
            <v xml:space="preserve"> </v>
          </cell>
          <cell r="M606">
            <v>160300380</v>
          </cell>
          <cell r="N606">
            <v>40</v>
          </cell>
        </row>
        <row r="607">
          <cell r="A607">
            <v>603</v>
          </cell>
          <cell r="B607" t="str">
            <v>細田　友江　　　　　　　　　　</v>
          </cell>
          <cell r="C607" t="str">
            <v>C11305010</v>
          </cell>
          <cell r="D607">
            <v>37</v>
          </cell>
          <cell r="E607">
            <v>365892</v>
          </cell>
          <cell r="F607">
            <v>365892</v>
          </cell>
          <cell r="G607" t="str">
            <v>×</v>
          </cell>
          <cell r="H607" t="str">
            <v>○</v>
          </cell>
          <cell r="I607" t="str">
            <v>○</v>
          </cell>
          <cell r="J607" t="str">
            <v>東日本１部営業２課　</v>
          </cell>
          <cell r="K607" t="str">
            <v>勝山　寛　　　　　　</v>
          </cell>
          <cell r="L607" t="str">
            <v xml:space="preserve"> </v>
          </cell>
          <cell r="M607">
            <v>150700024</v>
          </cell>
          <cell r="N607">
            <v>40</v>
          </cell>
        </row>
        <row r="608">
          <cell r="A608">
            <v>604</v>
          </cell>
          <cell r="B608" t="str">
            <v>アシスト（有）　　　　　　　　</v>
          </cell>
          <cell r="C608" t="str">
            <v>FP2805020</v>
          </cell>
          <cell r="D608">
            <v>25</v>
          </cell>
          <cell r="E608">
            <v>252504</v>
          </cell>
          <cell r="F608">
            <v>365508</v>
          </cell>
          <cell r="G608" t="str">
            <v>○</v>
          </cell>
          <cell r="H608" t="str">
            <v>○</v>
          </cell>
          <cell r="I608" t="str">
            <v>○</v>
          </cell>
          <cell r="J608" t="str">
            <v>神戸営業所　　　　　</v>
          </cell>
          <cell r="K608" t="str">
            <v>嶋　喜義　　　　　　</v>
          </cell>
          <cell r="L608" t="str">
            <v xml:space="preserve"> </v>
          </cell>
          <cell r="M608">
            <v>170300528</v>
          </cell>
          <cell r="N608">
            <v>210</v>
          </cell>
        </row>
        <row r="609">
          <cell r="A609">
            <v>605</v>
          </cell>
          <cell r="B609" t="str">
            <v>栗秋　芳雄　　　　　　　　　　</v>
          </cell>
          <cell r="C609" t="str">
            <v>S24005040</v>
          </cell>
          <cell r="D609">
            <v>32</v>
          </cell>
          <cell r="E609">
            <v>321622</v>
          </cell>
          <cell r="F609">
            <v>364258</v>
          </cell>
          <cell r="G609" t="str">
            <v>○</v>
          </cell>
          <cell r="H609" t="str">
            <v>○</v>
          </cell>
          <cell r="I609" t="str">
            <v>○</v>
          </cell>
          <cell r="J609" t="str">
            <v>九州営業１課　　　　</v>
          </cell>
          <cell r="K609" t="str">
            <v>松尾　英樹　　　　　</v>
          </cell>
          <cell r="L609" t="str">
            <v xml:space="preserve"> </v>
          </cell>
          <cell r="M609">
            <v>170300269</v>
          </cell>
          <cell r="N609">
            <v>250</v>
          </cell>
        </row>
        <row r="610">
          <cell r="A610">
            <v>606</v>
          </cell>
          <cell r="B610" t="str">
            <v>（株）関西リスクマネジメント　</v>
          </cell>
          <cell r="C610" t="str">
            <v>S22705020</v>
          </cell>
          <cell r="D610">
            <v>36</v>
          </cell>
          <cell r="E610">
            <v>363924</v>
          </cell>
          <cell r="F610">
            <v>363924</v>
          </cell>
          <cell r="G610" t="str">
            <v>○</v>
          </cell>
          <cell r="H610" t="str">
            <v>×</v>
          </cell>
          <cell r="I610" t="str">
            <v>×</v>
          </cell>
          <cell r="J610" t="str">
            <v>西日本営業２課　　　</v>
          </cell>
          <cell r="K610" t="str">
            <v>山本　雄介　　　　　</v>
          </cell>
          <cell r="L610" t="str">
            <v xml:space="preserve"> </v>
          </cell>
          <cell r="M610">
            <v>190400064</v>
          </cell>
          <cell r="N610">
            <v>190</v>
          </cell>
        </row>
        <row r="611">
          <cell r="A611">
            <v>607</v>
          </cell>
          <cell r="B611" t="str">
            <v>（株）アドベ経営コンサルタンツ</v>
          </cell>
          <cell r="C611" t="str">
            <v>C21305010</v>
          </cell>
          <cell r="D611">
            <v>36</v>
          </cell>
          <cell r="E611">
            <v>360384</v>
          </cell>
          <cell r="F611">
            <v>360384</v>
          </cell>
          <cell r="G611" t="str">
            <v>○</v>
          </cell>
          <cell r="H611" t="str">
            <v>○</v>
          </cell>
          <cell r="I611" t="str">
            <v>○</v>
          </cell>
          <cell r="J611" t="str">
            <v>西東京営業所　　　　</v>
          </cell>
          <cell r="K611" t="str">
            <v>吉岡　英一　　　　　</v>
          </cell>
          <cell r="L611" t="str">
            <v xml:space="preserve"> </v>
          </cell>
          <cell r="M611">
            <v>100600077</v>
          </cell>
          <cell r="N611">
            <v>80</v>
          </cell>
        </row>
        <row r="612">
          <cell r="A612">
            <v>608</v>
          </cell>
          <cell r="B612" t="str">
            <v>（有）サンユウトータルサービス</v>
          </cell>
          <cell r="C612" t="str">
            <v>S23305240</v>
          </cell>
          <cell r="D612">
            <v>36</v>
          </cell>
          <cell r="E612">
            <v>360084</v>
          </cell>
          <cell r="F612">
            <v>360084</v>
          </cell>
          <cell r="G612" t="str">
            <v>　</v>
          </cell>
          <cell r="H612" t="str">
            <v>○</v>
          </cell>
          <cell r="I612" t="str">
            <v>○</v>
          </cell>
          <cell r="J612" t="str">
            <v>岡山営業所　　　　　</v>
          </cell>
          <cell r="K612" t="str">
            <v>榊原　康史　　　　　</v>
          </cell>
          <cell r="L612" t="str">
            <v xml:space="preserve"> </v>
          </cell>
          <cell r="M612">
            <v>190600594</v>
          </cell>
          <cell r="N612">
            <v>240</v>
          </cell>
        </row>
        <row r="613">
          <cell r="A613">
            <v>609</v>
          </cell>
          <cell r="B613" t="str">
            <v>（有）大場プランナーズ事務所　</v>
          </cell>
          <cell r="C613" t="str">
            <v>S22605180</v>
          </cell>
          <cell r="D613">
            <v>36</v>
          </cell>
          <cell r="E613">
            <v>358850</v>
          </cell>
          <cell r="F613">
            <v>358850</v>
          </cell>
          <cell r="G613" t="str">
            <v>○</v>
          </cell>
          <cell r="H613" t="str">
            <v>○</v>
          </cell>
          <cell r="I613" t="str">
            <v>×</v>
          </cell>
          <cell r="J613" t="str">
            <v>京都営業所　　　　　</v>
          </cell>
          <cell r="K613" t="str">
            <v>今井　伸　　　　　　</v>
          </cell>
          <cell r="L613" t="str">
            <v xml:space="preserve"> </v>
          </cell>
          <cell r="M613">
            <v>190100192</v>
          </cell>
          <cell r="N613">
            <v>200</v>
          </cell>
        </row>
        <row r="614">
          <cell r="A614">
            <v>610</v>
          </cell>
          <cell r="B614" t="str">
            <v>松尾　好人　　　　　　　　　　</v>
          </cell>
          <cell r="C614" t="str">
            <v>S24205040</v>
          </cell>
          <cell r="D614">
            <v>36</v>
          </cell>
          <cell r="E614">
            <v>358539</v>
          </cell>
          <cell r="F614">
            <v>358539</v>
          </cell>
          <cell r="G614" t="str">
            <v>○</v>
          </cell>
          <cell r="H614" t="str">
            <v>○</v>
          </cell>
          <cell r="I614" t="str">
            <v>○</v>
          </cell>
          <cell r="J614" t="str">
            <v>九州営業２課　　　　</v>
          </cell>
          <cell r="K614" t="str">
            <v>奥平　耕一郎　　　　</v>
          </cell>
          <cell r="L614" t="str">
            <v xml:space="preserve"> </v>
          </cell>
          <cell r="M614">
            <v>190300361</v>
          </cell>
          <cell r="N614">
            <v>250</v>
          </cell>
        </row>
        <row r="615">
          <cell r="A615">
            <v>611</v>
          </cell>
          <cell r="B615" t="str">
            <v>（株）旭保険代行　　　　　　　</v>
          </cell>
          <cell r="C615" t="str">
            <v>S22705020</v>
          </cell>
          <cell r="D615">
            <v>31</v>
          </cell>
          <cell r="E615">
            <v>309900</v>
          </cell>
          <cell r="F615">
            <v>357972</v>
          </cell>
          <cell r="G615" t="str">
            <v>　</v>
          </cell>
          <cell r="H615" t="str">
            <v>○</v>
          </cell>
          <cell r="I615" t="str">
            <v>×</v>
          </cell>
          <cell r="J615" t="str">
            <v>西日本営業１課　　　</v>
          </cell>
          <cell r="K615" t="str">
            <v>服部　徹也　　　　　</v>
          </cell>
          <cell r="L615" t="str">
            <v>*</v>
          </cell>
          <cell r="M615">
            <v>190800046</v>
          </cell>
          <cell r="N615">
            <v>180</v>
          </cell>
        </row>
        <row r="616">
          <cell r="A616">
            <v>612</v>
          </cell>
          <cell r="B616" t="str">
            <v>（株）プロデュース・ワイズ　　</v>
          </cell>
          <cell r="C616" t="str">
            <v>TM1305511</v>
          </cell>
          <cell r="D616">
            <v>36</v>
          </cell>
          <cell r="E616">
            <v>355492</v>
          </cell>
          <cell r="F616">
            <v>355492</v>
          </cell>
          <cell r="G616" t="str">
            <v>○</v>
          </cell>
          <cell r="H616" t="str">
            <v>○</v>
          </cell>
          <cell r="I616" t="str">
            <v>×</v>
          </cell>
          <cell r="J616" t="str">
            <v>東東京営業所　　　　</v>
          </cell>
          <cell r="K616" t="str">
            <v>久保　啓太　　　　　</v>
          </cell>
          <cell r="L616" t="str">
            <v xml:space="preserve"> </v>
          </cell>
          <cell r="M616">
            <v>121100014</v>
          </cell>
          <cell r="N616">
            <v>130</v>
          </cell>
        </row>
        <row r="617">
          <cell r="A617">
            <v>613</v>
          </cell>
          <cell r="B617" t="str">
            <v>（株）フォルテッツァ　　　　　</v>
          </cell>
          <cell r="C617" t="str">
            <v>OT1305170</v>
          </cell>
          <cell r="D617">
            <v>36</v>
          </cell>
          <cell r="E617">
            <v>355451</v>
          </cell>
          <cell r="F617">
            <v>355451</v>
          </cell>
          <cell r="G617" t="str">
            <v>○</v>
          </cell>
          <cell r="H617" t="str">
            <v>○</v>
          </cell>
          <cell r="I617" t="str">
            <v>○</v>
          </cell>
          <cell r="J617" t="str">
            <v>西東京営業所　　　　</v>
          </cell>
          <cell r="K617" t="str">
            <v>地引　義博　　　　　</v>
          </cell>
          <cell r="L617" t="str">
            <v xml:space="preserve"> </v>
          </cell>
          <cell r="M617">
            <v>161100767</v>
          </cell>
          <cell r="N617">
            <v>80</v>
          </cell>
        </row>
        <row r="618">
          <cell r="A618">
            <v>614</v>
          </cell>
          <cell r="B618" t="str">
            <v>（有）マリンライフ倶楽部　　　</v>
          </cell>
          <cell r="C618" t="str">
            <v>OT1205060</v>
          </cell>
          <cell r="D618">
            <v>35</v>
          </cell>
          <cell r="E618">
            <v>354783</v>
          </cell>
          <cell r="F618">
            <v>354783</v>
          </cell>
          <cell r="G618" t="str">
            <v>○</v>
          </cell>
          <cell r="H618" t="str">
            <v>○</v>
          </cell>
          <cell r="I618" t="str">
            <v>○</v>
          </cell>
          <cell r="J618" t="str">
            <v>京葉営業所　　　　　</v>
          </cell>
          <cell r="K618" t="str">
            <v>佐藤　昌治　　　　　</v>
          </cell>
          <cell r="L618" t="str">
            <v xml:space="preserve"> </v>
          </cell>
          <cell r="M618">
            <v>190600039</v>
          </cell>
          <cell r="N618">
            <v>100</v>
          </cell>
        </row>
        <row r="619">
          <cell r="A619">
            <v>615</v>
          </cell>
          <cell r="B619" t="str">
            <v>（株）静岡保険サービス　　　　</v>
          </cell>
          <cell r="C619" t="str">
            <v>S22205100</v>
          </cell>
          <cell r="D619">
            <v>27</v>
          </cell>
          <cell r="E619">
            <v>273300</v>
          </cell>
          <cell r="F619">
            <v>354660</v>
          </cell>
          <cell r="G619" t="str">
            <v>○</v>
          </cell>
          <cell r="H619" t="str">
            <v>○</v>
          </cell>
          <cell r="I619" t="str">
            <v>×</v>
          </cell>
          <cell r="J619" t="str">
            <v>静岡営業所　　　　　</v>
          </cell>
          <cell r="K619" t="str">
            <v>越後屋　智信　　　　</v>
          </cell>
          <cell r="L619" t="str">
            <v xml:space="preserve"> </v>
          </cell>
          <cell r="M619">
            <v>170100553</v>
          </cell>
          <cell r="N619">
            <v>60</v>
          </cell>
        </row>
        <row r="620">
          <cell r="A620">
            <v>616</v>
          </cell>
          <cell r="B620" t="str">
            <v>（株）サルベイションアクト　　</v>
          </cell>
          <cell r="C620" t="str">
            <v>OT2405230</v>
          </cell>
          <cell r="D620">
            <v>30</v>
          </cell>
          <cell r="E620">
            <v>304296</v>
          </cell>
          <cell r="F620">
            <v>354129</v>
          </cell>
          <cell r="G620" t="str">
            <v>○</v>
          </cell>
          <cell r="H620" t="str">
            <v>○</v>
          </cell>
          <cell r="I620" t="str">
            <v>○</v>
          </cell>
          <cell r="J620" t="str">
            <v>三重営業所　　　　　</v>
          </cell>
          <cell r="K620" t="str">
            <v>鈴木　智博　　　　　</v>
          </cell>
          <cell r="L620" t="str">
            <v xml:space="preserve"> </v>
          </cell>
          <cell r="M620">
            <v>180500139</v>
          </cell>
          <cell r="N620">
            <v>170</v>
          </cell>
        </row>
        <row r="621">
          <cell r="A621">
            <v>617</v>
          </cell>
          <cell r="B621" t="str">
            <v>（有）アルマックインシュアラン</v>
          </cell>
          <cell r="C621" t="str">
            <v>FP1305010</v>
          </cell>
          <cell r="D621">
            <v>30</v>
          </cell>
          <cell r="E621">
            <v>296397</v>
          </cell>
          <cell r="F621">
            <v>353584</v>
          </cell>
          <cell r="G621" t="str">
            <v>○</v>
          </cell>
          <cell r="H621" t="str">
            <v>○</v>
          </cell>
          <cell r="I621" t="str">
            <v>×</v>
          </cell>
          <cell r="J621" t="str">
            <v>東日本１部営業２課　</v>
          </cell>
          <cell r="K621" t="str">
            <v>勝山　寛　　　　　　</v>
          </cell>
          <cell r="L621" t="str">
            <v xml:space="preserve"> </v>
          </cell>
          <cell r="M621">
            <v>110500024</v>
          </cell>
          <cell r="N621">
            <v>40</v>
          </cell>
        </row>
        <row r="622">
          <cell r="A622">
            <v>618</v>
          </cell>
          <cell r="B622" t="str">
            <v>髙栁　正夫　　　　　　　　　　</v>
          </cell>
          <cell r="C622" t="str">
            <v>S11105130</v>
          </cell>
          <cell r="D622">
            <v>35</v>
          </cell>
          <cell r="E622">
            <v>350328</v>
          </cell>
          <cell r="F622">
            <v>350328</v>
          </cell>
          <cell r="G622" t="str">
            <v>○</v>
          </cell>
          <cell r="H622" t="str">
            <v>○</v>
          </cell>
          <cell r="I622" t="str">
            <v>×</v>
          </cell>
          <cell r="J622" t="str">
            <v>北関東営業所　　　　</v>
          </cell>
          <cell r="K622" t="str">
            <v>田村　崇　　　　　　</v>
          </cell>
          <cell r="L622" t="str">
            <v xml:space="preserve"> </v>
          </cell>
          <cell r="M622">
            <v>171000170</v>
          </cell>
          <cell r="N622">
            <v>70</v>
          </cell>
        </row>
        <row r="623">
          <cell r="A623">
            <v>619</v>
          </cell>
          <cell r="B623" t="str">
            <v>（株）リーバックブレイン　　　</v>
          </cell>
          <cell r="C623" t="str">
            <v>C21305010</v>
          </cell>
          <cell r="D623">
            <v>35</v>
          </cell>
          <cell r="E623">
            <v>350089</v>
          </cell>
          <cell r="F623">
            <v>350089</v>
          </cell>
          <cell r="G623" t="str">
            <v>○</v>
          </cell>
          <cell r="H623" t="str">
            <v>○</v>
          </cell>
          <cell r="I623" t="str">
            <v>×</v>
          </cell>
          <cell r="J623" t="str">
            <v>東日本１部営業３課　</v>
          </cell>
          <cell r="K623" t="str">
            <v>影山　貴久　　　　　</v>
          </cell>
          <cell r="L623" t="str">
            <v>*</v>
          </cell>
          <cell r="M623">
            <v>191100323</v>
          </cell>
          <cell r="N623">
            <v>45</v>
          </cell>
        </row>
        <row r="624">
          <cell r="A624">
            <v>620</v>
          </cell>
          <cell r="B624" t="str">
            <v>協栄保険代弁（株）　　　　　　</v>
          </cell>
          <cell r="C624" t="str">
            <v>S22205100</v>
          </cell>
          <cell r="D624">
            <v>35</v>
          </cell>
          <cell r="E624">
            <v>349140</v>
          </cell>
          <cell r="F624">
            <v>349140</v>
          </cell>
          <cell r="G624" t="str">
            <v>○</v>
          </cell>
          <cell r="H624" t="str">
            <v>○</v>
          </cell>
          <cell r="I624" t="str">
            <v>×</v>
          </cell>
          <cell r="J624" t="str">
            <v>静岡営業所　　　　　</v>
          </cell>
          <cell r="K624" t="str">
            <v>越後屋　智信　　　　</v>
          </cell>
          <cell r="L624" t="str">
            <v xml:space="preserve"> </v>
          </cell>
          <cell r="M624">
            <v>161000673</v>
          </cell>
          <cell r="N624">
            <v>60</v>
          </cell>
        </row>
        <row r="625">
          <cell r="A625">
            <v>621</v>
          </cell>
          <cell r="B625" t="str">
            <v>（有）ソピック　　　　　　　　</v>
          </cell>
          <cell r="C625" t="str">
            <v>OT1405090</v>
          </cell>
          <cell r="D625">
            <v>35</v>
          </cell>
          <cell r="E625">
            <v>347856</v>
          </cell>
          <cell r="F625">
            <v>347856</v>
          </cell>
          <cell r="G625" t="str">
            <v>○</v>
          </cell>
          <cell r="H625" t="str">
            <v>○</v>
          </cell>
          <cell r="I625" t="str">
            <v>×</v>
          </cell>
          <cell r="J625" t="str">
            <v>神奈川営業所　　　　</v>
          </cell>
          <cell r="K625" t="str">
            <v>神部　和孝　　　　　</v>
          </cell>
          <cell r="L625" t="str">
            <v xml:space="preserve"> </v>
          </cell>
          <cell r="M625">
            <v>151100470</v>
          </cell>
          <cell r="N625">
            <v>50</v>
          </cell>
        </row>
        <row r="626">
          <cell r="A626">
            <v>622</v>
          </cell>
          <cell r="B626" t="str">
            <v>（株）西方総合保険センター　　</v>
          </cell>
          <cell r="C626" t="str">
            <v>S21305190</v>
          </cell>
          <cell r="D626">
            <v>35</v>
          </cell>
          <cell r="E626">
            <v>347544</v>
          </cell>
          <cell r="F626">
            <v>347544</v>
          </cell>
          <cell r="G626" t="str">
            <v>○</v>
          </cell>
          <cell r="H626" t="str">
            <v>○</v>
          </cell>
          <cell r="I626" t="str">
            <v>×</v>
          </cell>
          <cell r="J626" t="str">
            <v>東東京営業所　　　　</v>
          </cell>
          <cell r="K626" t="str">
            <v>久保　啓太　　　　　</v>
          </cell>
          <cell r="L626" t="str">
            <v xml:space="preserve"> </v>
          </cell>
          <cell r="M626">
            <v>170100057</v>
          </cell>
          <cell r="N626">
            <v>130</v>
          </cell>
        </row>
        <row r="627">
          <cell r="A627">
            <v>623</v>
          </cell>
          <cell r="B627" t="str">
            <v>高﨑　俊郎　　　　　　　　　　</v>
          </cell>
          <cell r="C627" t="str">
            <v>FP4005040</v>
          </cell>
          <cell r="D627">
            <v>35</v>
          </cell>
          <cell r="E627">
            <v>346908</v>
          </cell>
          <cell r="F627">
            <v>346908</v>
          </cell>
          <cell r="G627" t="str">
            <v>　</v>
          </cell>
          <cell r="H627" t="str">
            <v>○</v>
          </cell>
          <cell r="I627" t="str">
            <v>×</v>
          </cell>
          <cell r="J627" t="str">
            <v>九州営業１課　　　　</v>
          </cell>
          <cell r="K627" t="str">
            <v>佐伯　実　　　　　　</v>
          </cell>
          <cell r="L627" t="str">
            <v xml:space="preserve"> </v>
          </cell>
          <cell r="M627">
            <v>190800283</v>
          </cell>
          <cell r="N627">
            <v>250</v>
          </cell>
        </row>
        <row r="628">
          <cell r="A628">
            <v>624</v>
          </cell>
          <cell r="B628" t="str">
            <v>馬代　幸信　　　　　　　　　　</v>
          </cell>
          <cell r="C628" t="str">
            <v>S22805020</v>
          </cell>
          <cell r="D628">
            <v>34</v>
          </cell>
          <cell r="E628">
            <v>342905</v>
          </cell>
          <cell r="F628">
            <v>342905</v>
          </cell>
          <cell r="G628" t="str">
            <v>○</v>
          </cell>
          <cell r="H628" t="str">
            <v>○</v>
          </cell>
          <cell r="I628" t="str">
            <v>○</v>
          </cell>
          <cell r="J628" t="str">
            <v>神戸営業所　　　　　</v>
          </cell>
          <cell r="K628" t="str">
            <v>渡辺　紀夫　　　　　</v>
          </cell>
          <cell r="L628" t="str">
            <v xml:space="preserve"> </v>
          </cell>
          <cell r="M628">
            <v>160900662</v>
          </cell>
          <cell r="N628">
            <v>210</v>
          </cell>
        </row>
        <row r="629">
          <cell r="A629">
            <v>625</v>
          </cell>
          <cell r="B629" t="str">
            <v>丹羽　義定　　　　　　　　　　</v>
          </cell>
          <cell r="C629" t="str">
            <v>S22205100</v>
          </cell>
          <cell r="D629">
            <v>34</v>
          </cell>
          <cell r="E629">
            <v>342808</v>
          </cell>
          <cell r="F629">
            <v>342808</v>
          </cell>
          <cell r="G629" t="str">
            <v>○</v>
          </cell>
          <cell r="H629" t="str">
            <v>○</v>
          </cell>
          <cell r="I629" t="str">
            <v>○</v>
          </cell>
          <cell r="J629" t="str">
            <v>静岡営業所　　　　　</v>
          </cell>
          <cell r="K629" t="str">
            <v>大石　雅矢　　　　　</v>
          </cell>
          <cell r="L629" t="str">
            <v xml:space="preserve"> </v>
          </cell>
          <cell r="M629">
            <v>181000067</v>
          </cell>
          <cell r="N629">
            <v>60</v>
          </cell>
        </row>
        <row r="630">
          <cell r="A630">
            <v>626</v>
          </cell>
          <cell r="B630" t="str">
            <v>小泉　弘和　　　　　　　　　　</v>
          </cell>
          <cell r="C630" t="str">
            <v>FP1105130</v>
          </cell>
          <cell r="D630">
            <v>34</v>
          </cell>
          <cell r="E630">
            <v>341835</v>
          </cell>
          <cell r="F630">
            <v>341835</v>
          </cell>
          <cell r="G630" t="str">
            <v>○</v>
          </cell>
          <cell r="H630" t="str">
            <v>○</v>
          </cell>
          <cell r="I630" t="str">
            <v>○</v>
          </cell>
          <cell r="J630" t="str">
            <v>北関東営業所　　　　</v>
          </cell>
          <cell r="K630" t="str">
            <v>那須　讓　　　　　　</v>
          </cell>
          <cell r="L630" t="str">
            <v xml:space="preserve"> </v>
          </cell>
          <cell r="M630">
            <v>180300229</v>
          </cell>
          <cell r="N630">
            <v>70</v>
          </cell>
        </row>
        <row r="631">
          <cell r="A631">
            <v>627</v>
          </cell>
          <cell r="B631" t="str">
            <v>木谷　美智子　　　　　　　　　</v>
          </cell>
          <cell r="C631" t="str">
            <v>FP2105270</v>
          </cell>
          <cell r="D631">
            <v>34</v>
          </cell>
          <cell r="E631">
            <v>341578</v>
          </cell>
          <cell r="F631">
            <v>341578</v>
          </cell>
          <cell r="G631" t="str">
            <v>○</v>
          </cell>
          <cell r="H631" t="str">
            <v>○</v>
          </cell>
          <cell r="I631" t="str">
            <v>○</v>
          </cell>
          <cell r="J631" t="str">
            <v>岐阜営業所　　　　　</v>
          </cell>
          <cell r="K631" t="str">
            <v>大木　賢次　　　　　</v>
          </cell>
          <cell r="L631" t="str">
            <v xml:space="preserve"> </v>
          </cell>
          <cell r="M631">
            <v>190300213</v>
          </cell>
          <cell r="N631">
            <v>205</v>
          </cell>
        </row>
        <row r="632">
          <cell r="A632">
            <v>628</v>
          </cell>
          <cell r="B632" t="str">
            <v>（有）アイコム　　　　　　　　</v>
          </cell>
          <cell r="C632" t="str">
            <v>OT1305170</v>
          </cell>
          <cell r="D632">
            <v>10</v>
          </cell>
          <cell r="E632">
            <v>100382</v>
          </cell>
          <cell r="F632">
            <v>341496</v>
          </cell>
          <cell r="G632" t="str">
            <v>○</v>
          </cell>
          <cell r="H632" t="str">
            <v>○</v>
          </cell>
          <cell r="I632" t="str">
            <v>×</v>
          </cell>
          <cell r="J632" t="str">
            <v>西東京営業所　　　　</v>
          </cell>
          <cell r="K632" t="str">
            <v>天野　淳　　　　　　</v>
          </cell>
          <cell r="L632" t="str">
            <v>*</v>
          </cell>
          <cell r="M632">
            <v>200100416</v>
          </cell>
          <cell r="N632">
            <v>80</v>
          </cell>
        </row>
        <row r="633">
          <cell r="A633">
            <v>629</v>
          </cell>
          <cell r="B633" t="str">
            <v>（有）プランニング・コール　　</v>
          </cell>
          <cell r="C633" t="str">
            <v>OT0105030</v>
          </cell>
          <cell r="D633">
            <v>4</v>
          </cell>
          <cell r="E633">
            <v>38952</v>
          </cell>
          <cell r="F633">
            <v>339948</v>
          </cell>
          <cell r="G633" t="str">
            <v>　</v>
          </cell>
          <cell r="H633" t="str">
            <v>　</v>
          </cell>
          <cell r="I633" t="str">
            <v>○</v>
          </cell>
          <cell r="J633" t="str">
            <v>北海道営業２課　　　</v>
          </cell>
          <cell r="K633" t="str">
            <v>中山　剛毅　　　　　</v>
          </cell>
          <cell r="L633" t="str">
            <v xml:space="preserve"> </v>
          </cell>
          <cell r="M633">
            <v>200100319</v>
          </cell>
          <cell r="N633">
            <v>20</v>
          </cell>
        </row>
        <row r="634">
          <cell r="A634">
            <v>630</v>
          </cell>
          <cell r="B634" t="str">
            <v>（株）パワーコンサル　　　　　</v>
          </cell>
          <cell r="C634" t="str">
            <v>C20105030</v>
          </cell>
          <cell r="D634">
            <v>34</v>
          </cell>
          <cell r="E634">
            <v>339612</v>
          </cell>
          <cell r="F634">
            <v>339612</v>
          </cell>
          <cell r="G634" t="str">
            <v>○</v>
          </cell>
          <cell r="H634" t="str">
            <v>○</v>
          </cell>
          <cell r="I634" t="str">
            <v>○</v>
          </cell>
          <cell r="J634" t="str">
            <v>北海道営業２課　　　</v>
          </cell>
          <cell r="K634" t="str">
            <v>近間　俊一　　　　　</v>
          </cell>
          <cell r="L634" t="str">
            <v xml:space="preserve"> </v>
          </cell>
          <cell r="M634">
            <v>181200082</v>
          </cell>
          <cell r="N634">
            <v>20</v>
          </cell>
        </row>
        <row r="635">
          <cell r="A635">
            <v>631</v>
          </cell>
          <cell r="B635" t="str">
            <v>渡邊　修　　　　　　　　　　　</v>
          </cell>
          <cell r="C635" t="str">
            <v>C22305050</v>
          </cell>
          <cell r="D635">
            <v>34</v>
          </cell>
          <cell r="E635">
            <v>338232</v>
          </cell>
          <cell r="F635">
            <v>339480</v>
          </cell>
          <cell r="G635" t="str">
            <v>○</v>
          </cell>
          <cell r="H635" t="str">
            <v>○</v>
          </cell>
          <cell r="I635" t="str">
            <v>○</v>
          </cell>
          <cell r="J635" t="str">
            <v>東海北陸営業１課　　</v>
          </cell>
          <cell r="K635" t="str">
            <v>山田　雅彦　　　　　</v>
          </cell>
          <cell r="L635" t="str">
            <v xml:space="preserve"> </v>
          </cell>
          <cell r="M635">
            <v>170200221</v>
          </cell>
          <cell r="N635">
            <v>140</v>
          </cell>
        </row>
        <row r="636">
          <cell r="A636">
            <v>632</v>
          </cell>
          <cell r="B636" t="str">
            <v>（株）協同プランナー　　　　　</v>
          </cell>
          <cell r="C636" t="str">
            <v>S21405090</v>
          </cell>
          <cell r="D636">
            <v>33</v>
          </cell>
          <cell r="E636">
            <v>327524</v>
          </cell>
          <cell r="F636">
            <v>339320</v>
          </cell>
          <cell r="G636" t="str">
            <v>○</v>
          </cell>
          <cell r="H636" t="str">
            <v>○</v>
          </cell>
          <cell r="I636" t="str">
            <v>○</v>
          </cell>
          <cell r="J636" t="str">
            <v>神奈川営業所　　　　</v>
          </cell>
          <cell r="K636" t="str">
            <v>石川　武　　　　　　</v>
          </cell>
          <cell r="L636" t="str">
            <v xml:space="preserve"> </v>
          </cell>
          <cell r="M636">
            <v>161200567</v>
          </cell>
          <cell r="N636">
            <v>50</v>
          </cell>
        </row>
        <row r="637">
          <cell r="A637">
            <v>633</v>
          </cell>
          <cell r="B637" t="str">
            <v>吉澤　こずえ　　　　　　　　　</v>
          </cell>
          <cell r="C637" t="str">
            <v>OT1305170</v>
          </cell>
          <cell r="D637">
            <v>34</v>
          </cell>
          <cell r="E637">
            <v>339309</v>
          </cell>
          <cell r="F637">
            <v>339309</v>
          </cell>
          <cell r="G637" t="str">
            <v>○</v>
          </cell>
          <cell r="H637" t="str">
            <v>○</v>
          </cell>
          <cell r="I637" t="str">
            <v>○</v>
          </cell>
          <cell r="J637" t="str">
            <v>西東京営業所　　　　</v>
          </cell>
          <cell r="K637" t="str">
            <v>山田　光夫　　　　　</v>
          </cell>
          <cell r="L637" t="str">
            <v xml:space="preserve"> </v>
          </cell>
          <cell r="M637">
            <v>190200022</v>
          </cell>
          <cell r="N637">
            <v>80</v>
          </cell>
        </row>
        <row r="638">
          <cell r="A638">
            <v>634</v>
          </cell>
          <cell r="B638" t="str">
            <v>廣瀬　眞美　　　　　　　　　　</v>
          </cell>
          <cell r="C638" t="str">
            <v>S21705110</v>
          </cell>
          <cell r="D638">
            <v>34</v>
          </cell>
          <cell r="E638">
            <v>338760</v>
          </cell>
          <cell r="F638">
            <v>338760</v>
          </cell>
          <cell r="G638" t="str">
            <v>○</v>
          </cell>
          <cell r="H638" t="str">
            <v>×</v>
          </cell>
          <cell r="I638" t="str">
            <v>×</v>
          </cell>
          <cell r="J638" t="str">
            <v>北陸営業所　　　　　</v>
          </cell>
          <cell r="K638" t="str">
            <v>金子　伸広　　　　　</v>
          </cell>
          <cell r="L638" t="str">
            <v xml:space="preserve"> </v>
          </cell>
          <cell r="M638">
            <v>170800431</v>
          </cell>
          <cell r="N638">
            <v>160</v>
          </cell>
        </row>
        <row r="639">
          <cell r="A639">
            <v>635</v>
          </cell>
          <cell r="B639" t="str">
            <v>トータル保険リサーチ（有）　　</v>
          </cell>
          <cell r="C639" t="str">
            <v>S20105030</v>
          </cell>
          <cell r="D639">
            <v>23</v>
          </cell>
          <cell r="E639">
            <v>227832</v>
          </cell>
          <cell r="F639">
            <v>336504</v>
          </cell>
          <cell r="G639" t="str">
            <v>○</v>
          </cell>
          <cell r="H639" t="str">
            <v>○</v>
          </cell>
          <cell r="I639" t="str">
            <v>○</v>
          </cell>
          <cell r="J639" t="str">
            <v>北海道営業２課　　　</v>
          </cell>
          <cell r="K639" t="str">
            <v>中山　剛毅　　　　　</v>
          </cell>
          <cell r="L639" t="str">
            <v xml:space="preserve"> </v>
          </cell>
          <cell r="M639">
            <v>170700364</v>
          </cell>
          <cell r="N639">
            <v>20</v>
          </cell>
        </row>
        <row r="640">
          <cell r="A640">
            <v>636</v>
          </cell>
          <cell r="B640" t="str">
            <v>（株）キャスク　　　　　　　　</v>
          </cell>
          <cell r="C640" t="str">
            <v>S21305210</v>
          </cell>
          <cell r="D640">
            <v>34</v>
          </cell>
          <cell r="E640">
            <v>336132</v>
          </cell>
          <cell r="F640">
            <v>336132</v>
          </cell>
          <cell r="G640" t="str">
            <v>○</v>
          </cell>
          <cell r="H640" t="str">
            <v>○</v>
          </cell>
          <cell r="I640" t="str">
            <v>○</v>
          </cell>
          <cell r="J640" t="str">
            <v>東日本２部営業１課　</v>
          </cell>
          <cell r="K640" t="str">
            <v>久下　平治　　　　　</v>
          </cell>
          <cell r="L640" t="str">
            <v xml:space="preserve"> </v>
          </cell>
          <cell r="M640">
            <v>181100231</v>
          </cell>
          <cell r="N640">
            <v>90</v>
          </cell>
        </row>
        <row r="641">
          <cell r="A641">
            <v>637</v>
          </cell>
          <cell r="B641" t="str">
            <v>渡邉　義次　　　　　　　　　　</v>
          </cell>
          <cell r="C641" t="str">
            <v>OT0605120</v>
          </cell>
          <cell r="D641">
            <v>33</v>
          </cell>
          <cell r="E641">
            <v>332414</v>
          </cell>
          <cell r="F641">
            <v>335462</v>
          </cell>
          <cell r="G641" t="str">
            <v>○</v>
          </cell>
          <cell r="H641" t="str">
            <v>○</v>
          </cell>
          <cell r="I641" t="str">
            <v>○</v>
          </cell>
          <cell r="J641" t="str">
            <v>東北営業所　　　　　</v>
          </cell>
          <cell r="K641" t="str">
            <v>舟山　裕之　　　　　</v>
          </cell>
          <cell r="L641" t="str">
            <v xml:space="preserve"> </v>
          </cell>
          <cell r="M641">
            <v>190300280</v>
          </cell>
          <cell r="N641">
            <v>110</v>
          </cell>
        </row>
        <row r="642">
          <cell r="A642">
            <v>638</v>
          </cell>
          <cell r="B642" t="str">
            <v>牧尾　和幸　　　　　　　　　　</v>
          </cell>
          <cell r="C642" t="str">
            <v>OT2705020</v>
          </cell>
          <cell r="D642">
            <v>33</v>
          </cell>
          <cell r="E642">
            <v>333674</v>
          </cell>
          <cell r="F642">
            <v>333674</v>
          </cell>
          <cell r="G642" t="str">
            <v>○</v>
          </cell>
          <cell r="H642" t="str">
            <v>×</v>
          </cell>
          <cell r="I642" t="str">
            <v>×</v>
          </cell>
          <cell r="J642" t="str">
            <v>西日本営業１課　　　</v>
          </cell>
          <cell r="K642" t="str">
            <v>服部　徹也　　　　　</v>
          </cell>
          <cell r="L642" t="str">
            <v xml:space="preserve"> </v>
          </cell>
          <cell r="M642">
            <v>170300510</v>
          </cell>
          <cell r="N642">
            <v>180</v>
          </cell>
        </row>
        <row r="643">
          <cell r="A643">
            <v>639</v>
          </cell>
          <cell r="B643" t="str">
            <v>ユーエムエー（株）　　　　　　</v>
          </cell>
          <cell r="C643" t="str">
            <v>OT3305240</v>
          </cell>
          <cell r="D643">
            <v>33</v>
          </cell>
          <cell r="E643">
            <v>333056</v>
          </cell>
          <cell r="F643">
            <v>333056</v>
          </cell>
          <cell r="G643" t="str">
            <v>○</v>
          </cell>
          <cell r="H643" t="str">
            <v>○</v>
          </cell>
          <cell r="I643" t="str">
            <v>○</v>
          </cell>
          <cell r="J643" t="str">
            <v>岡山営業所　　　　　</v>
          </cell>
          <cell r="K643" t="str">
            <v>朝日　章浩　　　　　</v>
          </cell>
          <cell r="L643" t="str">
            <v xml:space="preserve"> </v>
          </cell>
          <cell r="M643">
            <v>171200187</v>
          </cell>
          <cell r="N643">
            <v>240</v>
          </cell>
        </row>
        <row r="644">
          <cell r="A644">
            <v>640</v>
          </cell>
          <cell r="B644" t="str">
            <v>志村　和正　　　　　　　　　　</v>
          </cell>
          <cell r="C644" t="str">
            <v>OT4005200</v>
          </cell>
          <cell r="D644">
            <v>6</v>
          </cell>
          <cell r="E644">
            <v>64716</v>
          </cell>
          <cell r="F644">
            <v>332916</v>
          </cell>
          <cell r="G644" t="str">
            <v>○</v>
          </cell>
          <cell r="H644" t="str">
            <v>○</v>
          </cell>
          <cell r="I644" t="str">
            <v>×</v>
          </cell>
          <cell r="J644" t="str">
            <v>北九州営業所　　　　</v>
          </cell>
          <cell r="K644" t="str">
            <v>笠　義幸　　　　　　</v>
          </cell>
          <cell r="L644" t="str">
            <v xml:space="preserve"> </v>
          </cell>
          <cell r="M644">
            <v>180700278</v>
          </cell>
          <cell r="N644">
            <v>260</v>
          </cell>
        </row>
        <row r="645">
          <cell r="A645">
            <v>641</v>
          </cell>
          <cell r="B645" t="str">
            <v>（株）九通　　　　　　　　　　</v>
          </cell>
          <cell r="C645" t="str">
            <v>LP4305250</v>
          </cell>
          <cell r="D645">
            <v>33</v>
          </cell>
          <cell r="E645">
            <v>332112</v>
          </cell>
          <cell r="F645">
            <v>332112</v>
          </cell>
          <cell r="G645" t="str">
            <v>　</v>
          </cell>
          <cell r="H645" t="str">
            <v>○</v>
          </cell>
          <cell r="I645" t="str">
            <v>×</v>
          </cell>
          <cell r="J645" t="str">
            <v>熊本営業所　　　　　</v>
          </cell>
          <cell r="K645" t="str">
            <v>荒川　主税　　　　　</v>
          </cell>
          <cell r="L645" t="str">
            <v>*</v>
          </cell>
          <cell r="M645">
            <v>190900466</v>
          </cell>
          <cell r="N645">
            <v>270</v>
          </cell>
        </row>
        <row r="646">
          <cell r="A646">
            <v>642</v>
          </cell>
          <cell r="B646" t="str">
            <v>岩田　健　　　　　　　　　　　</v>
          </cell>
          <cell r="C646" t="str">
            <v>OT0105260</v>
          </cell>
          <cell r="D646">
            <v>28</v>
          </cell>
          <cell r="E646">
            <v>281436</v>
          </cell>
          <cell r="F646">
            <v>331740</v>
          </cell>
          <cell r="G646" t="str">
            <v>　</v>
          </cell>
          <cell r="H646" t="str">
            <v>○</v>
          </cell>
          <cell r="I646" t="str">
            <v>○</v>
          </cell>
          <cell r="J646" t="str">
            <v>帯広営業所　　　　　</v>
          </cell>
          <cell r="K646" t="str">
            <v>平出　典之　　　　　</v>
          </cell>
          <cell r="L646" t="str">
            <v xml:space="preserve"> </v>
          </cell>
          <cell r="M646">
            <v>190900148</v>
          </cell>
          <cell r="N646">
            <v>25</v>
          </cell>
        </row>
        <row r="647">
          <cell r="A647">
            <v>643</v>
          </cell>
          <cell r="B647" t="str">
            <v>濱野　正彦　　　　　　　　　　</v>
          </cell>
          <cell r="C647" t="str">
            <v>TM1305511</v>
          </cell>
          <cell r="D647">
            <v>33</v>
          </cell>
          <cell r="E647">
            <v>331547</v>
          </cell>
          <cell r="F647">
            <v>331547</v>
          </cell>
          <cell r="G647" t="str">
            <v>○</v>
          </cell>
          <cell r="H647" t="str">
            <v>○</v>
          </cell>
          <cell r="I647" t="str">
            <v>○</v>
          </cell>
          <cell r="J647" t="str">
            <v>西東京営業所　　　　</v>
          </cell>
          <cell r="K647" t="str">
            <v>天野　淳　　　　　　</v>
          </cell>
          <cell r="L647" t="str">
            <v xml:space="preserve"> </v>
          </cell>
          <cell r="M647">
            <v>150100337</v>
          </cell>
          <cell r="N647">
            <v>80</v>
          </cell>
        </row>
        <row r="648">
          <cell r="A648">
            <v>644</v>
          </cell>
          <cell r="B648" t="str">
            <v>宮沢　泰行　　　　　　　　　　</v>
          </cell>
          <cell r="C648" t="str">
            <v>TM1305511</v>
          </cell>
          <cell r="D648">
            <v>33</v>
          </cell>
          <cell r="E648">
            <v>329545</v>
          </cell>
          <cell r="F648">
            <v>329545</v>
          </cell>
          <cell r="G648" t="str">
            <v>○</v>
          </cell>
          <cell r="H648" t="str">
            <v>×</v>
          </cell>
          <cell r="I648" t="str">
            <v>○</v>
          </cell>
          <cell r="J648" t="str">
            <v>東日本１部営業３課　</v>
          </cell>
          <cell r="K648" t="str">
            <v>大森　太郎　　　　　</v>
          </cell>
          <cell r="L648" t="str">
            <v xml:space="preserve"> </v>
          </cell>
          <cell r="M648">
            <v>140700536</v>
          </cell>
          <cell r="N648">
            <v>45</v>
          </cell>
        </row>
        <row r="649">
          <cell r="A649">
            <v>645</v>
          </cell>
          <cell r="B649" t="str">
            <v>瀧島　喜重　　　　　　　　　　</v>
          </cell>
          <cell r="C649" t="str">
            <v>TM1305511</v>
          </cell>
          <cell r="D649">
            <v>33</v>
          </cell>
          <cell r="E649">
            <v>329244</v>
          </cell>
          <cell r="F649">
            <v>329244</v>
          </cell>
          <cell r="G649" t="str">
            <v>○</v>
          </cell>
          <cell r="H649" t="str">
            <v>○</v>
          </cell>
          <cell r="I649" t="str">
            <v>×</v>
          </cell>
          <cell r="J649" t="str">
            <v>西東京営業所　　　　</v>
          </cell>
          <cell r="K649" t="str">
            <v>天野　淳　　　　　　</v>
          </cell>
          <cell r="L649" t="str">
            <v xml:space="preserve"> </v>
          </cell>
          <cell r="M649">
            <v>110400011</v>
          </cell>
          <cell r="N649">
            <v>80</v>
          </cell>
        </row>
        <row r="650">
          <cell r="A650">
            <v>646</v>
          </cell>
          <cell r="B650" t="str">
            <v>伊藤　俊彦　　　　　　　　　　</v>
          </cell>
          <cell r="C650" t="str">
            <v>TM1205512</v>
          </cell>
          <cell r="D650">
            <v>26</v>
          </cell>
          <cell r="E650">
            <v>264446</v>
          </cell>
          <cell r="F650">
            <v>329198</v>
          </cell>
          <cell r="G650" t="str">
            <v>○</v>
          </cell>
          <cell r="H650" t="str">
            <v>○</v>
          </cell>
          <cell r="I650" t="str">
            <v>○</v>
          </cell>
          <cell r="J650" t="str">
            <v>京葉営業所　　　　　</v>
          </cell>
          <cell r="K650" t="str">
            <v>市村　昌則　　　　　</v>
          </cell>
          <cell r="L650" t="str">
            <v xml:space="preserve"> </v>
          </cell>
          <cell r="M650">
            <v>120600226</v>
          </cell>
          <cell r="N650">
            <v>100</v>
          </cell>
        </row>
        <row r="651">
          <cell r="A651">
            <v>647</v>
          </cell>
          <cell r="B651" t="str">
            <v>栗田　篤史　　　　　　　　　　</v>
          </cell>
          <cell r="C651" t="str">
            <v>S20805010</v>
          </cell>
          <cell r="D651">
            <v>29</v>
          </cell>
          <cell r="E651">
            <v>288404</v>
          </cell>
          <cell r="F651">
            <v>328724</v>
          </cell>
          <cell r="G651" t="str">
            <v>○</v>
          </cell>
          <cell r="H651" t="str">
            <v>○</v>
          </cell>
          <cell r="I651" t="str">
            <v>○</v>
          </cell>
          <cell r="J651" t="str">
            <v>宇都宮営業所　　　　</v>
          </cell>
          <cell r="K651" t="str">
            <v>阿久津　憲二　　　　</v>
          </cell>
          <cell r="L651" t="str">
            <v xml:space="preserve"> </v>
          </cell>
          <cell r="M651">
            <v>161000339</v>
          </cell>
          <cell r="N651">
            <v>120</v>
          </cell>
        </row>
        <row r="652">
          <cell r="A652">
            <v>648</v>
          </cell>
          <cell r="B652" t="str">
            <v>（有）福井ファイナンシャルプラ</v>
          </cell>
          <cell r="C652" t="str">
            <v>FP1805110</v>
          </cell>
          <cell r="D652">
            <v>33</v>
          </cell>
          <cell r="E652">
            <v>327900</v>
          </cell>
          <cell r="F652">
            <v>327900</v>
          </cell>
          <cell r="G652" t="str">
            <v>○</v>
          </cell>
          <cell r="H652" t="str">
            <v>○</v>
          </cell>
          <cell r="I652" t="str">
            <v>○</v>
          </cell>
          <cell r="J652" t="str">
            <v>北陸営業所　　　　　</v>
          </cell>
          <cell r="K652" t="str">
            <v>笹岡　重樹　　　　　</v>
          </cell>
          <cell r="L652" t="str">
            <v xml:space="preserve"> </v>
          </cell>
          <cell r="M652">
            <v>180300040</v>
          </cell>
          <cell r="N652">
            <v>160</v>
          </cell>
        </row>
        <row r="653">
          <cell r="A653">
            <v>649</v>
          </cell>
          <cell r="B653" t="str">
            <v>山田　秋彦　　　　　　　　　　</v>
          </cell>
          <cell r="C653" t="str">
            <v>S21305210</v>
          </cell>
          <cell r="D653">
            <v>33</v>
          </cell>
          <cell r="E653">
            <v>327897</v>
          </cell>
          <cell r="F653">
            <v>327897</v>
          </cell>
          <cell r="G653" t="str">
            <v>○</v>
          </cell>
          <cell r="H653" t="str">
            <v>○</v>
          </cell>
          <cell r="I653" t="str">
            <v>○</v>
          </cell>
          <cell r="J653" t="str">
            <v>東日本２部営業１課　</v>
          </cell>
          <cell r="K653" t="str">
            <v>磯　浩隆　　　　　　</v>
          </cell>
          <cell r="L653" t="str">
            <v xml:space="preserve"> </v>
          </cell>
          <cell r="M653">
            <v>180400312</v>
          </cell>
          <cell r="N653">
            <v>90</v>
          </cell>
        </row>
        <row r="654">
          <cell r="A654">
            <v>650</v>
          </cell>
          <cell r="B654" t="str">
            <v>（有）マネーアンドライフ・マネ</v>
          </cell>
          <cell r="C654" t="str">
            <v>FP1705110</v>
          </cell>
          <cell r="D654">
            <v>33</v>
          </cell>
          <cell r="E654">
            <v>326556</v>
          </cell>
          <cell r="F654">
            <v>326556</v>
          </cell>
          <cell r="G654" t="str">
            <v>○</v>
          </cell>
          <cell r="H654" t="str">
            <v>○</v>
          </cell>
          <cell r="I654" t="str">
            <v>○</v>
          </cell>
          <cell r="J654" t="str">
            <v>北陸営業所　　　　　</v>
          </cell>
          <cell r="K654" t="str">
            <v>金子　伸広　　　　　</v>
          </cell>
          <cell r="L654" t="str">
            <v xml:space="preserve"> </v>
          </cell>
          <cell r="M654">
            <v>190500093</v>
          </cell>
          <cell r="N654">
            <v>160</v>
          </cell>
        </row>
        <row r="655">
          <cell r="A655">
            <v>651</v>
          </cell>
          <cell r="B655" t="str">
            <v>（有）かねほ　　　　　　　　　</v>
          </cell>
          <cell r="C655" t="str">
            <v>S24005040</v>
          </cell>
          <cell r="D655">
            <v>32</v>
          </cell>
          <cell r="E655">
            <v>322296</v>
          </cell>
          <cell r="F655">
            <v>322296</v>
          </cell>
          <cell r="G655" t="str">
            <v>○</v>
          </cell>
          <cell r="H655" t="str">
            <v>○</v>
          </cell>
          <cell r="I655" t="str">
            <v>○</v>
          </cell>
          <cell r="J655" t="str">
            <v>九州営業１課　　　　</v>
          </cell>
          <cell r="K655" t="str">
            <v>松尾　英樹　　　　　</v>
          </cell>
          <cell r="L655" t="str">
            <v xml:space="preserve"> </v>
          </cell>
          <cell r="M655">
            <v>161200591</v>
          </cell>
          <cell r="N655">
            <v>250</v>
          </cell>
        </row>
        <row r="656">
          <cell r="A656">
            <v>652</v>
          </cell>
          <cell r="B656" t="str">
            <v>遠藤　徳喜代　　　　　　　　　</v>
          </cell>
          <cell r="C656" t="str">
            <v>S20705120</v>
          </cell>
          <cell r="D656">
            <v>32</v>
          </cell>
          <cell r="E656">
            <v>322176</v>
          </cell>
          <cell r="F656">
            <v>322176</v>
          </cell>
          <cell r="G656" t="str">
            <v>×</v>
          </cell>
          <cell r="H656" t="str">
            <v>○</v>
          </cell>
          <cell r="I656" t="str">
            <v>○</v>
          </cell>
          <cell r="J656" t="str">
            <v>東北営業所　　　　　</v>
          </cell>
          <cell r="K656" t="str">
            <v>舟山　裕之　　　　　</v>
          </cell>
          <cell r="L656" t="str">
            <v xml:space="preserve"> </v>
          </cell>
          <cell r="M656">
            <v>160600227</v>
          </cell>
          <cell r="N656">
            <v>110</v>
          </cell>
        </row>
        <row r="657">
          <cell r="A657">
            <v>653</v>
          </cell>
          <cell r="B657" t="str">
            <v>（株）ヴォックス　　　　　　　</v>
          </cell>
          <cell r="C657" t="str">
            <v>S21405090</v>
          </cell>
          <cell r="D657">
            <v>32</v>
          </cell>
          <cell r="E657">
            <v>321173</v>
          </cell>
          <cell r="F657">
            <v>321173</v>
          </cell>
          <cell r="G657" t="str">
            <v>○</v>
          </cell>
          <cell r="H657" t="str">
            <v>○</v>
          </cell>
          <cell r="I657" t="str">
            <v>○</v>
          </cell>
          <cell r="J657" t="str">
            <v>神奈川営業所　　　　</v>
          </cell>
          <cell r="K657" t="str">
            <v>大谷　昌久　　　　　</v>
          </cell>
          <cell r="L657" t="str">
            <v xml:space="preserve"> </v>
          </cell>
          <cell r="M657">
            <v>161200656</v>
          </cell>
          <cell r="N657">
            <v>50</v>
          </cell>
        </row>
        <row r="658">
          <cell r="A658">
            <v>654</v>
          </cell>
          <cell r="B658" t="str">
            <v>（株）セーフティ　　　　　　　</v>
          </cell>
          <cell r="C658" t="str">
            <v>S22205100</v>
          </cell>
          <cell r="D658">
            <v>32</v>
          </cell>
          <cell r="E658">
            <v>318019</v>
          </cell>
          <cell r="F658">
            <v>318019</v>
          </cell>
          <cell r="G658" t="str">
            <v>○</v>
          </cell>
          <cell r="H658" t="str">
            <v>○</v>
          </cell>
          <cell r="I658" t="str">
            <v>○</v>
          </cell>
          <cell r="J658" t="str">
            <v>静岡営業所　　　　　</v>
          </cell>
          <cell r="K658" t="str">
            <v>増川　浩司　　　　　</v>
          </cell>
          <cell r="L658" t="str">
            <v xml:space="preserve"> </v>
          </cell>
          <cell r="M658">
            <v>170100308</v>
          </cell>
          <cell r="N658">
            <v>60</v>
          </cell>
        </row>
        <row r="659">
          <cell r="A659">
            <v>655</v>
          </cell>
          <cell r="B659" t="str">
            <v>（有）オフィスフジワラ　　　　</v>
          </cell>
          <cell r="C659" t="str">
            <v>LP1205010</v>
          </cell>
          <cell r="D659">
            <v>32</v>
          </cell>
          <cell r="E659">
            <v>317580</v>
          </cell>
          <cell r="F659">
            <v>317580</v>
          </cell>
          <cell r="G659" t="str">
            <v>○</v>
          </cell>
          <cell r="H659" t="str">
            <v>×</v>
          </cell>
          <cell r="I659" t="str">
            <v>○</v>
          </cell>
          <cell r="J659" t="str">
            <v>東東京営業所　　　　</v>
          </cell>
          <cell r="K659" t="str">
            <v>土居　幹夫　　　　　</v>
          </cell>
          <cell r="L659" t="str">
            <v>*</v>
          </cell>
          <cell r="M659">
            <v>191200476</v>
          </cell>
          <cell r="N659">
            <v>130</v>
          </cell>
        </row>
        <row r="660">
          <cell r="A660">
            <v>656</v>
          </cell>
          <cell r="B660" t="str">
            <v>スリーエスフォーラム（株）　　</v>
          </cell>
          <cell r="C660" t="str">
            <v>C21205060</v>
          </cell>
          <cell r="D660">
            <v>32</v>
          </cell>
          <cell r="E660">
            <v>316328</v>
          </cell>
          <cell r="F660">
            <v>316328</v>
          </cell>
          <cell r="G660" t="str">
            <v>○</v>
          </cell>
          <cell r="H660" t="str">
            <v>×</v>
          </cell>
          <cell r="I660" t="str">
            <v>○</v>
          </cell>
          <cell r="J660" t="str">
            <v>京葉営業所　　　　　</v>
          </cell>
          <cell r="K660" t="str">
            <v>市村　昌則　　　　　</v>
          </cell>
          <cell r="L660" t="str">
            <v xml:space="preserve"> </v>
          </cell>
          <cell r="M660">
            <v>161100783</v>
          </cell>
          <cell r="N660">
            <v>100</v>
          </cell>
        </row>
        <row r="661">
          <cell r="A661">
            <v>657</v>
          </cell>
          <cell r="B661" t="str">
            <v>芝﨑　玲子　　　　　　　　　　</v>
          </cell>
          <cell r="C661" t="str">
            <v>S22805220</v>
          </cell>
          <cell r="D661">
            <v>17</v>
          </cell>
          <cell r="E661">
            <v>170473</v>
          </cell>
          <cell r="F661">
            <v>316249</v>
          </cell>
          <cell r="G661" t="str">
            <v>○</v>
          </cell>
          <cell r="H661" t="str">
            <v>○</v>
          </cell>
          <cell r="I661" t="str">
            <v>○</v>
          </cell>
          <cell r="J661" t="str">
            <v>神戸営業所　　　　　</v>
          </cell>
          <cell r="K661" t="str">
            <v>嶋　喜義　　　　　　</v>
          </cell>
          <cell r="L661" t="str">
            <v xml:space="preserve"> </v>
          </cell>
          <cell r="M661">
            <v>171000331</v>
          </cell>
          <cell r="N661">
            <v>210</v>
          </cell>
        </row>
        <row r="662">
          <cell r="A662">
            <v>658</v>
          </cell>
          <cell r="B662" t="str">
            <v>（有）イシヅファイナンシャルサ</v>
          </cell>
          <cell r="C662" t="str">
            <v>LP3405140</v>
          </cell>
          <cell r="D662">
            <v>31</v>
          </cell>
          <cell r="E662">
            <v>313040</v>
          </cell>
          <cell r="F662">
            <v>313040</v>
          </cell>
          <cell r="G662" t="str">
            <v>○</v>
          </cell>
          <cell r="H662" t="str">
            <v>○</v>
          </cell>
          <cell r="I662" t="str">
            <v>○</v>
          </cell>
          <cell r="J662" t="str">
            <v>中国営業所　　　　　</v>
          </cell>
          <cell r="K662" t="str">
            <v>高松　賢二　　　　　</v>
          </cell>
          <cell r="L662" t="str">
            <v>*</v>
          </cell>
          <cell r="M662">
            <v>191200042</v>
          </cell>
          <cell r="N662">
            <v>220</v>
          </cell>
        </row>
        <row r="663">
          <cell r="A663">
            <v>659</v>
          </cell>
          <cell r="B663" t="str">
            <v>河野　孝始　　　　　　　　　　</v>
          </cell>
          <cell r="C663" t="str">
            <v>OT4205200</v>
          </cell>
          <cell r="D663">
            <v>31</v>
          </cell>
          <cell r="E663">
            <v>312923</v>
          </cell>
          <cell r="F663">
            <v>312923</v>
          </cell>
          <cell r="G663" t="str">
            <v>　</v>
          </cell>
          <cell r="H663" t="str">
            <v>○</v>
          </cell>
          <cell r="I663" t="str">
            <v>×</v>
          </cell>
          <cell r="J663" t="str">
            <v>北九州営業所　　　　</v>
          </cell>
          <cell r="K663" t="str">
            <v>坂田　洋　　　　　　</v>
          </cell>
          <cell r="L663" t="str">
            <v>*</v>
          </cell>
          <cell r="M663">
            <v>191000248</v>
          </cell>
          <cell r="N663">
            <v>260</v>
          </cell>
        </row>
        <row r="664">
          <cell r="A664">
            <v>660</v>
          </cell>
          <cell r="B664" t="str">
            <v>大成土地建物（株）　　　　　　</v>
          </cell>
          <cell r="C664" t="str">
            <v>RE1305010</v>
          </cell>
          <cell r="D664">
            <v>31</v>
          </cell>
          <cell r="E664">
            <v>312120</v>
          </cell>
          <cell r="F664">
            <v>312120</v>
          </cell>
          <cell r="G664" t="str">
            <v>○</v>
          </cell>
          <cell r="H664" t="str">
            <v>○</v>
          </cell>
          <cell r="I664" t="str">
            <v>×</v>
          </cell>
          <cell r="J664" t="str">
            <v>東日本１部営業１課　</v>
          </cell>
          <cell r="K664" t="str">
            <v>白鳥　明彦　　　　　</v>
          </cell>
          <cell r="L664" t="str">
            <v xml:space="preserve"> </v>
          </cell>
          <cell r="M664">
            <v>180700162</v>
          </cell>
          <cell r="N664">
            <v>30</v>
          </cell>
        </row>
        <row r="665">
          <cell r="A665">
            <v>661</v>
          </cell>
          <cell r="B665" t="str">
            <v>丹治　敏行　　　　　　　　　　</v>
          </cell>
          <cell r="C665" t="str">
            <v>OT0705120</v>
          </cell>
          <cell r="D665">
            <v>19</v>
          </cell>
          <cell r="E665">
            <v>188347</v>
          </cell>
          <cell r="F665">
            <v>311839</v>
          </cell>
          <cell r="G665" t="str">
            <v>　</v>
          </cell>
          <cell r="H665" t="str">
            <v>○</v>
          </cell>
          <cell r="I665" t="str">
            <v>×</v>
          </cell>
          <cell r="J665" t="str">
            <v>東北営業所　　　　　</v>
          </cell>
          <cell r="K665" t="str">
            <v>舟山　裕之　　　　　</v>
          </cell>
          <cell r="L665" t="str">
            <v xml:space="preserve"> </v>
          </cell>
          <cell r="M665">
            <v>190900237</v>
          </cell>
          <cell r="N665">
            <v>110</v>
          </cell>
        </row>
        <row r="666">
          <cell r="A666">
            <v>662</v>
          </cell>
          <cell r="B666" t="str">
            <v>田中　政貴　　　　　　　　　　</v>
          </cell>
          <cell r="C666" t="str">
            <v>S21405010</v>
          </cell>
          <cell r="D666">
            <v>31</v>
          </cell>
          <cell r="E666">
            <v>310987</v>
          </cell>
          <cell r="F666">
            <v>310987</v>
          </cell>
          <cell r="G666" t="str">
            <v>○</v>
          </cell>
          <cell r="H666" t="str">
            <v>○</v>
          </cell>
          <cell r="I666" t="str">
            <v>×</v>
          </cell>
          <cell r="J666" t="str">
            <v>東日本１部営業１課　</v>
          </cell>
          <cell r="K666" t="str">
            <v>中村　永行　　　　　</v>
          </cell>
          <cell r="L666" t="str">
            <v xml:space="preserve"> </v>
          </cell>
          <cell r="M666">
            <v>170300471</v>
          </cell>
          <cell r="N666">
            <v>30</v>
          </cell>
        </row>
        <row r="667">
          <cell r="A667">
            <v>663</v>
          </cell>
          <cell r="B667" t="str">
            <v>（有）黒岡保険事務所　　　　　</v>
          </cell>
          <cell r="C667" t="str">
            <v>S23305240</v>
          </cell>
          <cell r="D667">
            <v>31</v>
          </cell>
          <cell r="E667">
            <v>310944</v>
          </cell>
          <cell r="F667">
            <v>310944</v>
          </cell>
          <cell r="G667" t="str">
            <v>○</v>
          </cell>
          <cell r="H667" t="str">
            <v>○</v>
          </cell>
          <cell r="I667" t="str">
            <v>○</v>
          </cell>
          <cell r="J667" t="str">
            <v>岡山営業所　　　　　</v>
          </cell>
          <cell r="K667" t="str">
            <v>西口　博重　　　　　</v>
          </cell>
          <cell r="L667" t="str">
            <v xml:space="preserve"> </v>
          </cell>
          <cell r="M667">
            <v>180400045</v>
          </cell>
          <cell r="N667">
            <v>240</v>
          </cell>
        </row>
        <row r="668">
          <cell r="A668">
            <v>664</v>
          </cell>
          <cell r="B668" t="str">
            <v>斎藤　慎治　　　　　　　　　　</v>
          </cell>
          <cell r="C668" t="str">
            <v>S21105010</v>
          </cell>
          <cell r="D668">
            <v>31</v>
          </cell>
          <cell r="E668">
            <v>310690</v>
          </cell>
          <cell r="F668">
            <v>310690</v>
          </cell>
          <cell r="G668" t="str">
            <v>○</v>
          </cell>
          <cell r="H668" t="str">
            <v>○</v>
          </cell>
          <cell r="I668" t="str">
            <v>×</v>
          </cell>
          <cell r="J668" t="str">
            <v>東日本１部営業１課　</v>
          </cell>
          <cell r="K668" t="str">
            <v>荒井　浩　　　　　　</v>
          </cell>
          <cell r="L668" t="str">
            <v xml:space="preserve"> </v>
          </cell>
          <cell r="M668">
            <v>160600758</v>
          </cell>
          <cell r="N668">
            <v>30</v>
          </cell>
        </row>
        <row r="669">
          <cell r="A669">
            <v>665</v>
          </cell>
          <cell r="B669" t="str">
            <v>矢田　士郎　　　　　　　　　　</v>
          </cell>
          <cell r="C669" t="str">
            <v>OT1305170</v>
          </cell>
          <cell r="D669">
            <v>31</v>
          </cell>
          <cell r="E669">
            <v>308011</v>
          </cell>
          <cell r="F669">
            <v>308011</v>
          </cell>
          <cell r="G669" t="str">
            <v>○</v>
          </cell>
          <cell r="H669" t="str">
            <v>○</v>
          </cell>
          <cell r="I669" t="str">
            <v>○</v>
          </cell>
          <cell r="J669" t="str">
            <v>西東京営業所　　　　</v>
          </cell>
          <cell r="K669" t="str">
            <v>山田　光夫　　　　　</v>
          </cell>
          <cell r="L669" t="str">
            <v xml:space="preserve"> </v>
          </cell>
          <cell r="M669">
            <v>190700386</v>
          </cell>
          <cell r="N669">
            <v>80</v>
          </cell>
        </row>
        <row r="670">
          <cell r="A670">
            <v>666</v>
          </cell>
          <cell r="B670" t="str">
            <v>池島　勉　　　　　　　　　　　</v>
          </cell>
          <cell r="C670" t="str">
            <v>S22905020</v>
          </cell>
          <cell r="D670">
            <v>18</v>
          </cell>
          <cell r="E670">
            <v>176112</v>
          </cell>
          <cell r="F670">
            <v>307848</v>
          </cell>
          <cell r="G670" t="str">
            <v>○</v>
          </cell>
          <cell r="H670" t="str">
            <v>○</v>
          </cell>
          <cell r="I670" t="str">
            <v>○</v>
          </cell>
          <cell r="J670" t="str">
            <v>西日本営業１課　　　</v>
          </cell>
          <cell r="K670" t="str">
            <v>傳法　正之　　　　　</v>
          </cell>
          <cell r="L670" t="str">
            <v xml:space="preserve"> </v>
          </cell>
          <cell r="M670">
            <v>150700423</v>
          </cell>
          <cell r="N670">
            <v>180</v>
          </cell>
        </row>
        <row r="671">
          <cell r="A671">
            <v>667</v>
          </cell>
          <cell r="B671" t="str">
            <v>（有）鈴木保険事務所　　　　　</v>
          </cell>
          <cell r="C671" t="str">
            <v>OT1305170</v>
          </cell>
          <cell r="D671">
            <v>31</v>
          </cell>
          <cell r="E671">
            <v>306682</v>
          </cell>
          <cell r="F671">
            <v>306682</v>
          </cell>
          <cell r="G671" t="str">
            <v>○</v>
          </cell>
          <cell r="H671" t="str">
            <v>○</v>
          </cell>
          <cell r="I671" t="str">
            <v>○</v>
          </cell>
          <cell r="J671" t="str">
            <v>西東京営業所　　　　</v>
          </cell>
          <cell r="K671" t="str">
            <v>吉岡　英一　　　　　</v>
          </cell>
          <cell r="L671" t="str">
            <v xml:space="preserve"> </v>
          </cell>
          <cell r="M671">
            <v>170900053</v>
          </cell>
          <cell r="N671">
            <v>80</v>
          </cell>
        </row>
        <row r="672">
          <cell r="A672">
            <v>668</v>
          </cell>
          <cell r="B672" t="str">
            <v>康和地所（株）　　　　　　　　</v>
          </cell>
          <cell r="C672" t="str">
            <v>RE1305010</v>
          </cell>
          <cell r="D672">
            <v>30</v>
          </cell>
          <cell r="E672">
            <v>304536</v>
          </cell>
          <cell r="F672">
            <v>304536</v>
          </cell>
          <cell r="G672" t="str">
            <v>○</v>
          </cell>
          <cell r="H672" t="str">
            <v>○</v>
          </cell>
          <cell r="I672" t="str">
            <v>×</v>
          </cell>
          <cell r="J672" t="str">
            <v>東日本１部営業２課　</v>
          </cell>
          <cell r="K672" t="str">
            <v>三橋　清敬　　　　　</v>
          </cell>
          <cell r="L672" t="str">
            <v xml:space="preserve"> </v>
          </cell>
          <cell r="M672">
            <v>190700084</v>
          </cell>
          <cell r="N672">
            <v>40</v>
          </cell>
        </row>
        <row r="673">
          <cell r="A673">
            <v>669</v>
          </cell>
          <cell r="B673" t="str">
            <v>（有）レイネットサービス　　　</v>
          </cell>
          <cell r="C673" t="str">
            <v>OT1305170</v>
          </cell>
          <cell r="D673">
            <v>30</v>
          </cell>
          <cell r="E673">
            <v>304428</v>
          </cell>
          <cell r="F673">
            <v>304428</v>
          </cell>
          <cell r="G673" t="str">
            <v>○</v>
          </cell>
          <cell r="H673" t="str">
            <v>○</v>
          </cell>
          <cell r="I673" t="str">
            <v>○</v>
          </cell>
          <cell r="J673" t="str">
            <v>西東京営業所　　　　</v>
          </cell>
          <cell r="K673" t="str">
            <v>半澤　敦　　　　　　</v>
          </cell>
          <cell r="L673" t="str">
            <v xml:space="preserve"> </v>
          </cell>
          <cell r="M673">
            <v>170700135</v>
          </cell>
          <cell r="N673">
            <v>80</v>
          </cell>
        </row>
        <row r="674">
          <cell r="A674">
            <v>670</v>
          </cell>
          <cell r="B674" t="str">
            <v>（有）シード　　　　　　　　　</v>
          </cell>
          <cell r="C674" t="str">
            <v>S22905020</v>
          </cell>
          <cell r="D674">
            <v>30</v>
          </cell>
          <cell r="E674">
            <v>304060</v>
          </cell>
          <cell r="F674">
            <v>304060</v>
          </cell>
          <cell r="G674" t="str">
            <v>○</v>
          </cell>
          <cell r="H674" t="str">
            <v>○</v>
          </cell>
          <cell r="I674" t="str">
            <v>×</v>
          </cell>
          <cell r="J674" t="str">
            <v>西日本営業１課　　　</v>
          </cell>
          <cell r="K674" t="str">
            <v>傳法　正之　　　　　</v>
          </cell>
          <cell r="L674" t="str">
            <v xml:space="preserve"> </v>
          </cell>
          <cell r="M674">
            <v>171000269</v>
          </cell>
          <cell r="N674">
            <v>180</v>
          </cell>
        </row>
        <row r="675">
          <cell r="A675">
            <v>671</v>
          </cell>
          <cell r="B675" t="str">
            <v>（株）東北永愛友商事岩手　　　</v>
          </cell>
          <cell r="C675" t="str">
            <v>FP0305120</v>
          </cell>
          <cell r="D675">
            <v>30</v>
          </cell>
          <cell r="E675">
            <v>303877</v>
          </cell>
          <cell r="F675">
            <v>303877</v>
          </cell>
          <cell r="G675" t="str">
            <v>×</v>
          </cell>
          <cell r="H675" t="str">
            <v>○</v>
          </cell>
          <cell r="I675" t="str">
            <v>○</v>
          </cell>
          <cell r="J675" t="str">
            <v>東北営業所　　　　　</v>
          </cell>
          <cell r="K675" t="str">
            <v>冨田　浩之　　　　　</v>
          </cell>
          <cell r="L675" t="str">
            <v xml:space="preserve"> </v>
          </cell>
          <cell r="M675">
            <v>170400484</v>
          </cell>
          <cell r="N675">
            <v>110</v>
          </cell>
        </row>
        <row r="676">
          <cell r="A676">
            <v>672</v>
          </cell>
          <cell r="B676" t="str">
            <v>（有）マハロサービス　　　　　</v>
          </cell>
          <cell r="C676" t="str">
            <v>S21305010</v>
          </cell>
          <cell r="D676">
            <v>30</v>
          </cell>
          <cell r="E676">
            <v>303720</v>
          </cell>
          <cell r="F676">
            <v>303720</v>
          </cell>
          <cell r="G676" t="str">
            <v>×</v>
          </cell>
          <cell r="H676" t="str">
            <v>○</v>
          </cell>
          <cell r="I676" t="str">
            <v>○</v>
          </cell>
          <cell r="J676" t="str">
            <v>東日本１部営業２課　</v>
          </cell>
          <cell r="K676" t="str">
            <v>田中　順　　　　　　</v>
          </cell>
          <cell r="L676" t="str">
            <v xml:space="preserve"> </v>
          </cell>
          <cell r="M676">
            <v>160600782</v>
          </cell>
          <cell r="N676">
            <v>40</v>
          </cell>
        </row>
        <row r="677">
          <cell r="A677">
            <v>673</v>
          </cell>
          <cell r="B677" t="str">
            <v>中里企画（株）　　　　　　　　</v>
          </cell>
          <cell r="C677" t="str">
            <v>RE1305010</v>
          </cell>
          <cell r="D677">
            <v>30</v>
          </cell>
          <cell r="E677">
            <v>303528</v>
          </cell>
          <cell r="F677">
            <v>303528</v>
          </cell>
          <cell r="G677" t="str">
            <v>○</v>
          </cell>
          <cell r="H677" t="str">
            <v>○</v>
          </cell>
          <cell r="I677" t="str">
            <v>×</v>
          </cell>
          <cell r="J677" t="str">
            <v>西東京営業所　　　　</v>
          </cell>
          <cell r="K677" t="str">
            <v>地引　義博　　　　　</v>
          </cell>
          <cell r="L677" t="str">
            <v xml:space="preserve"> </v>
          </cell>
          <cell r="M677">
            <v>130700177</v>
          </cell>
          <cell r="N677">
            <v>80</v>
          </cell>
        </row>
        <row r="678">
          <cell r="A678">
            <v>674</v>
          </cell>
          <cell r="B678" t="str">
            <v>（有）浜野代理店　　　　　　　</v>
          </cell>
          <cell r="C678" t="str">
            <v>S20105030</v>
          </cell>
          <cell r="D678">
            <v>30</v>
          </cell>
          <cell r="E678">
            <v>302668</v>
          </cell>
          <cell r="F678">
            <v>302668</v>
          </cell>
          <cell r="G678" t="str">
            <v>○</v>
          </cell>
          <cell r="H678" t="str">
            <v>×</v>
          </cell>
          <cell r="I678" t="str">
            <v>×</v>
          </cell>
          <cell r="J678" t="str">
            <v>北海道営業２課　　　</v>
          </cell>
          <cell r="K678" t="str">
            <v>矢嶋　健二　　　　　</v>
          </cell>
          <cell r="L678" t="str">
            <v xml:space="preserve"> </v>
          </cell>
          <cell r="M678">
            <v>170300749</v>
          </cell>
          <cell r="N678">
            <v>20</v>
          </cell>
        </row>
        <row r="679">
          <cell r="A679">
            <v>675</v>
          </cell>
          <cell r="B679" t="str">
            <v>（有）イーアイビー　　　　　　</v>
          </cell>
          <cell r="C679" t="str">
            <v>S13805150</v>
          </cell>
          <cell r="D679">
            <v>30</v>
          </cell>
          <cell r="E679">
            <v>302603</v>
          </cell>
          <cell r="F679">
            <v>302603</v>
          </cell>
          <cell r="G679" t="str">
            <v>○</v>
          </cell>
          <cell r="H679" t="str">
            <v>○</v>
          </cell>
          <cell r="I679" t="str">
            <v>×</v>
          </cell>
          <cell r="J679" t="str">
            <v>四国営業所　　　　　</v>
          </cell>
          <cell r="K679" t="str">
            <v>斧田　伸康　　　　　</v>
          </cell>
          <cell r="L679" t="str">
            <v xml:space="preserve"> </v>
          </cell>
          <cell r="M679">
            <v>140600388</v>
          </cell>
          <cell r="N679">
            <v>230</v>
          </cell>
        </row>
        <row r="680">
          <cell r="A680">
            <v>676</v>
          </cell>
          <cell r="B680" t="str">
            <v>（株）コスモトレードアンドサー</v>
          </cell>
          <cell r="C680" t="str">
            <v>M11305210</v>
          </cell>
          <cell r="D680">
            <v>30</v>
          </cell>
          <cell r="E680">
            <v>301918</v>
          </cell>
          <cell r="F680">
            <v>301918</v>
          </cell>
          <cell r="G680" t="str">
            <v>○</v>
          </cell>
          <cell r="H680" t="str">
            <v>○</v>
          </cell>
          <cell r="I680" t="str">
            <v>○</v>
          </cell>
          <cell r="J680" t="str">
            <v>東日本２部営業１課　</v>
          </cell>
          <cell r="K680" t="str">
            <v>久下　平治　　　　　</v>
          </cell>
          <cell r="L680" t="str">
            <v xml:space="preserve"> </v>
          </cell>
          <cell r="M680">
            <v>180900366</v>
          </cell>
          <cell r="N680">
            <v>90</v>
          </cell>
        </row>
        <row r="681">
          <cell r="A681">
            <v>677</v>
          </cell>
          <cell r="B681" t="str">
            <v>鈴木　雅美　　　　　　　　　　</v>
          </cell>
          <cell r="C681" t="str">
            <v>OT2205100</v>
          </cell>
          <cell r="D681">
            <v>30</v>
          </cell>
          <cell r="E681">
            <v>298645</v>
          </cell>
          <cell r="F681">
            <v>298645</v>
          </cell>
          <cell r="G681" t="str">
            <v>○</v>
          </cell>
          <cell r="H681" t="str">
            <v>×</v>
          </cell>
          <cell r="I681" t="str">
            <v>×</v>
          </cell>
          <cell r="J681" t="str">
            <v>静岡営業所　　　　　</v>
          </cell>
          <cell r="K681" t="str">
            <v>原山　浩　　　　　　</v>
          </cell>
          <cell r="L681" t="str">
            <v xml:space="preserve"> </v>
          </cell>
          <cell r="M681">
            <v>170800164</v>
          </cell>
          <cell r="N681">
            <v>60</v>
          </cell>
        </row>
        <row r="682">
          <cell r="A682">
            <v>678</v>
          </cell>
          <cell r="B682" t="str">
            <v>アイネットエージェンシー（株）</v>
          </cell>
          <cell r="C682" t="str">
            <v>S11205060</v>
          </cell>
          <cell r="D682">
            <v>30</v>
          </cell>
          <cell r="E682">
            <v>298152</v>
          </cell>
          <cell r="F682">
            <v>298152</v>
          </cell>
          <cell r="G682" t="str">
            <v>○</v>
          </cell>
          <cell r="H682" t="str">
            <v>×</v>
          </cell>
          <cell r="I682" t="str">
            <v>×</v>
          </cell>
          <cell r="J682" t="str">
            <v>京葉営業所　　　　　</v>
          </cell>
          <cell r="K682" t="str">
            <v>佐藤　昌治　　　　　</v>
          </cell>
          <cell r="L682" t="str">
            <v xml:space="preserve"> </v>
          </cell>
          <cell r="M682">
            <v>160100011</v>
          </cell>
          <cell r="N682">
            <v>100</v>
          </cell>
        </row>
        <row r="683">
          <cell r="A683">
            <v>679</v>
          </cell>
          <cell r="B683" t="str">
            <v>山田　博紀　　　　　　　　　　</v>
          </cell>
          <cell r="C683" t="str">
            <v>S21305010</v>
          </cell>
          <cell r="D683">
            <v>30</v>
          </cell>
          <cell r="E683">
            <v>297900</v>
          </cell>
          <cell r="F683">
            <v>297900</v>
          </cell>
          <cell r="G683" t="str">
            <v>○</v>
          </cell>
          <cell r="H683" t="str">
            <v>○</v>
          </cell>
          <cell r="I683" t="str">
            <v>○</v>
          </cell>
          <cell r="J683" t="str">
            <v>西東京営業所　　　　</v>
          </cell>
          <cell r="K683" t="str">
            <v>山田　光夫　　　　　</v>
          </cell>
          <cell r="L683" t="str">
            <v xml:space="preserve"> </v>
          </cell>
          <cell r="M683">
            <v>160200253</v>
          </cell>
          <cell r="N683">
            <v>80</v>
          </cell>
        </row>
        <row r="684">
          <cell r="A684">
            <v>680</v>
          </cell>
          <cell r="B684" t="str">
            <v>（有）ラティス保険コンサルタン</v>
          </cell>
          <cell r="C684" t="str">
            <v>S20705120</v>
          </cell>
          <cell r="D684">
            <v>30</v>
          </cell>
          <cell r="E684">
            <v>297629</v>
          </cell>
          <cell r="F684">
            <v>297629</v>
          </cell>
          <cell r="G684" t="str">
            <v>○</v>
          </cell>
          <cell r="H684" t="str">
            <v>○</v>
          </cell>
          <cell r="I684" t="str">
            <v>×</v>
          </cell>
          <cell r="J684" t="str">
            <v>東北営業所　　　　　</v>
          </cell>
          <cell r="K684" t="str">
            <v>舟山　裕之　　　　　</v>
          </cell>
          <cell r="L684" t="str">
            <v xml:space="preserve"> </v>
          </cell>
          <cell r="M684">
            <v>171000480</v>
          </cell>
          <cell r="N684">
            <v>110</v>
          </cell>
        </row>
        <row r="685">
          <cell r="A685">
            <v>681</v>
          </cell>
          <cell r="B685" t="str">
            <v>（有）オーエヌライフデザイン　</v>
          </cell>
          <cell r="C685" t="str">
            <v>OT1305170</v>
          </cell>
          <cell r="D685">
            <v>30</v>
          </cell>
          <cell r="E685">
            <v>297528</v>
          </cell>
          <cell r="F685">
            <v>297528</v>
          </cell>
          <cell r="G685" t="str">
            <v>○</v>
          </cell>
          <cell r="H685" t="str">
            <v>×</v>
          </cell>
          <cell r="I685" t="str">
            <v>×</v>
          </cell>
          <cell r="J685" t="str">
            <v>西東京営業所　　　　</v>
          </cell>
          <cell r="K685" t="str">
            <v>山田　光夫　　　　　</v>
          </cell>
          <cell r="L685" t="str">
            <v xml:space="preserve"> </v>
          </cell>
          <cell r="M685">
            <v>190600470</v>
          </cell>
          <cell r="N685">
            <v>80</v>
          </cell>
        </row>
        <row r="686">
          <cell r="A686">
            <v>682</v>
          </cell>
          <cell r="B686" t="str">
            <v>（株）日税サービス中国　　　　</v>
          </cell>
          <cell r="C686" t="str">
            <v>S23405140</v>
          </cell>
          <cell r="D686">
            <v>24</v>
          </cell>
          <cell r="E686">
            <v>242995</v>
          </cell>
          <cell r="F686">
            <v>296275</v>
          </cell>
          <cell r="G686" t="str">
            <v>×</v>
          </cell>
          <cell r="H686" t="str">
            <v>○</v>
          </cell>
          <cell r="I686" t="str">
            <v>○</v>
          </cell>
          <cell r="J686" t="str">
            <v>中国営業所　　　　　</v>
          </cell>
          <cell r="K686" t="str">
            <v>山下　真太郎　　　　</v>
          </cell>
          <cell r="L686" t="str">
            <v xml:space="preserve"> </v>
          </cell>
          <cell r="M686">
            <v>171100212</v>
          </cell>
          <cell r="N686">
            <v>220</v>
          </cell>
        </row>
        <row r="687">
          <cell r="A687">
            <v>683</v>
          </cell>
          <cell r="B687" t="str">
            <v>井上　浩志　　　　　　　　　　</v>
          </cell>
          <cell r="C687" t="str">
            <v>S23805150</v>
          </cell>
          <cell r="D687">
            <v>9</v>
          </cell>
          <cell r="E687">
            <v>87612</v>
          </cell>
          <cell r="F687">
            <v>295656</v>
          </cell>
          <cell r="G687" t="str">
            <v>○</v>
          </cell>
          <cell r="H687" t="str">
            <v>×</v>
          </cell>
          <cell r="I687" t="str">
            <v>×</v>
          </cell>
          <cell r="J687" t="str">
            <v>四国営業所　　　　　</v>
          </cell>
          <cell r="K687" t="str">
            <v>森谷　泰三　　　　　</v>
          </cell>
          <cell r="L687" t="str">
            <v xml:space="preserve"> </v>
          </cell>
          <cell r="M687">
            <v>160800498</v>
          </cell>
          <cell r="N687">
            <v>230</v>
          </cell>
        </row>
        <row r="688">
          <cell r="A688">
            <v>684</v>
          </cell>
          <cell r="B688" t="str">
            <v>渡邉　重明　　　　　　　　　　</v>
          </cell>
          <cell r="C688" t="str">
            <v>S24005040</v>
          </cell>
          <cell r="D688">
            <v>29</v>
          </cell>
          <cell r="E688">
            <v>294804</v>
          </cell>
          <cell r="F688">
            <v>294804</v>
          </cell>
          <cell r="G688" t="str">
            <v>○</v>
          </cell>
          <cell r="H688" t="str">
            <v>○</v>
          </cell>
          <cell r="I688" t="str">
            <v>○</v>
          </cell>
          <cell r="J688" t="str">
            <v>九州営業２課　　　　</v>
          </cell>
          <cell r="K688" t="str">
            <v>佐藤　秀樹　　　　　</v>
          </cell>
          <cell r="L688" t="str">
            <v xml:space="preserve"> </v>
          </cell>
          <cell r="M688">
            <v>190700211</v>
          </cell>
          <cell r="N688">
            <v>250</v>
          </cell>
        </row>
        <row r="689">
          <cell r="A689">
            <v>685</v>
          </cell>
          <cell r="B689" t="str">
            <v>菊川　清　　　　　　　　　　　</v>
          </cell>
          <cell r="C689" t="str">
            <v>S22605180</v>
          </cell>
          <cell r="D689">
            <v>29</v>
          </cell>
          <cell r="E689">
            <v>294444</v>
          </cell>
          <cell r="F689">
            <v>294444</v>
          </cell>
          <cell r="G689" t="str">
            <v>○</v>
          </cell>
          <cell r="H689" t="str">
            <v>○</v>
          </cell>
          <cell r="I689" t="str">
            <v>×</v>
          </cell>
          <cell r="J689" t="str">
            <v>京都営業所　　　　　</v>
          </cell>
          <cell r="K689" t="str">
            <v>宮田　智式　　　　　</v>
          </cell>
          <cell r="L689" t="str">
            <v xml:space="preserve"> </v>
          </cell>
          <cell r="M689">
            <v>170200027</v>
          </cell>
          <cell r="N689">
            <v>200</v>
          </cell>
        </row>
        <row r="690">
          <cell r="A690">
            <v>686</v>
          </cell>
          <cell r="B690" t="str">
            <v>前田　優子　　　　　　　　　　</v>
          </cell>
          <cell r="C690" t="str">
            <v>OT4005040</v>
          </cell>
          <cell r="D690">
            <v>29</v>
          </cell>
          <cell r="E690">
            <v>292530</v>
          </cell>
          <cell r="F690">
            <v>292530</v>
          </cell>
          <cell r="G690" t="str">
            <v>○</v>
          </cell>
          <cell r="H690" t="str">
            <v>○</v>
          </cell>
          <cell r="I690" t="str">
            <v>○</v>
          </cell>
          <cell r="J690" t="str">
            <v>九州営業１課　　　　</v>
          </cell>
          <cell r="K690" t="str">
            <v>松尾　英樹　　　　　</v>
          </cell>
          <cell r="L690" t="str">
            <v xml:space="preserve"> </v>
          </cell>
          <cell r="M690">
            <v>190600390</v>
          </cell>
          <cell r="N690">
            <v>250</v>
          </cell>
        </row>
        <row r="691">
          <cell r="A691">
            <v>687</v>
          </cell>
          <cell r="B691" t="str">
            <v>井手　尚良　　　　　　　　　　</v>
          </cell>
          <cell r="C691" t="str">
            <v>S23505140</v>
          </cell>
          <cell r="D691">
            <v>29</v>
          </cell>
          <cell r="E691">
            <v>289212</v>
          </cell>
          <cell r="F691">
            <v>289212</v>
          </cell>
          <cell r="G691" t="str">
            <v>○</v>
          </cell>
          <cell r="H691" t="str">
            <v>○</v>
          </cell>
          <cell r="I691" t="str">
            <v>×</v>
          </cell>
          <cell r="J691" t="str">
            <v>中国営業所　　　　　</v>
          </cell>
          <cell r="K691" t="str">
            <v>吉本　高史　　　　　</v>
          </cell>
          <cell r="L691" t="str">
            <v xml:space="preserve"> </v>
          </cell>
          <cell r="M691">
            <v>170400344</v>
          </cell>
          <cell r="N691">
            <v>220</v>
          </cell>
        </row>
        <row r="692">
          <cell r="A692">
            <v>688</v>
          </cell>
          <cell r="B692" t="str">
            <v>ケイ・ワイズファクトリー（株）</v>
          </cell>
          <cell r="C692" t="str">
            <v>LP1405010</v>
          </cell>
          <cell r="D692">
            <v>29</v>
          </cell>
          <cell r="E692">
            <v>289068</v>
          </cell>
          <cell r="F692">
            <v>289068</v>
          </cell>
          <cell r="G692" t="str">
            <v>　</v>
          </cell>
          <cell r="H692" t="str">
            <v>○</v>
          </cell>
          <cell r="I692" t="str">
            <v>○</v>
          </cell>
          <cell r="J692" t="str">
            <v>東日本１部営業１課　</v>
          </cell>
          <cell r="K692" t="str">
            <v>白鳥　明彦　　　　　</v>
          </cell>
          <cell r="L692" t="str">
            <v>*</v>
          </cell>
          <cell r="M692">
            <v>190900407</v>
          </cell>
          <cell r="N692">
            <v>30</v>
          </cell>
        </row>
        <row r="693">
          <cell r="A693">
            <v>689</v>
          </cell>
          <cell r="B693" t="str">
            <v>若月　透　　　　　　　　　　　</v>
          </cell>
          <cell r="C693" t="str">
            <v>OT0905160</v>
          </cell>
          <cell r="D693">
            <v>29</v>
          </cell>
          <cell r="E693">
            <v>288888</v>
          </cell>
          <cell r="F693">
            <v>288888</v>
          </cell>
          <cell r="G693" t="str">
            <v>○</v>
          </cell>
          <cell r="H693" t="str">
            <v>○</v>
          </cell>
          <cell r="I693" t="str">
            <v>○</v>
          </cell>
          <cell r="J693" t="str">
            <v>宇都宮営業所　　　　</v>
          </cell>
          <cell r="K693" t="str">
            <v>井藤　力　　　　　　</v>
          </cell>
          <cell r="L693" t="str">
            <v xml:space="preserve"> </v>
          </cell>
          <cell r="M693">
            <v>180300113</v>
          </cell>
          <cell r="N693">
            <v>120</v>
          </cell>
        </row>
        <row r="694">
          <cell r="A694">
            <v>690</v>
          </cell>
          <cell r="B694" t="str">
            <v>後藤　純一　　　　　　　　　　</v>
          </cell>
          <cell r="C694" t="str">
            <v>OT1305170</v>
          </cell>
          <cell r="D694">
            <v>0</v>
          </cell>
          <cell r="E694">
            <v>0</v>
          </cell>
          <cell r="F694">
            <v>288792</v>
          </cell>
          <cell r="G694" t="str">
            <v>　</v>
          </cell>
          <cell r="H694" t="str">
            <v>　</v>
          </cell>
          <cell r="I694" t="str">
            <v>×</v>
          </cell>
          <cell r="J694" t="str">
            <v>西東京営業所　　　　</v>
          </cell>
          <cell r="K694" t="str">
            <v>山田　光夫　　　　　</v>
          </cell>
          <cell r="L694" t="str">
            <v xml:space="preserve"> </v>
          </cell>
          <cell r="M694">
            <v>191200263</v>
          </cell>
          <cell r="N694">
            <v>80</v>
          </cell>
        </row>
        <row r="695">
          <cell r="A695">
            <v>691</v>
          </cell>
          <cell r="B695" t="str">
            <v>山﨑　哲夫　　　　　　　　　　</v>
          </cell>
          <cell r="C695" t="str">
            <v>S24205040</v>
          </cell>
          <cell r="D695">
            <v>29</v>
          </cell>
          <cell r="E695">
            <v>288321</v>
          </cell>
          <cell r="F695">
            <v>288321</v>
          </cell>
          <cell r="G695" t="str">
            <v>○</v>
          </cell>
          <cell r="H695" t="str">
            <v>○</v>
          </cell>
          <cell r="I695" t="str">
            <v>○</v>
          </cell>
          <cell r="J695" t="str">
            <v>九州営業２課　　　　</v>
          </cell>
          <cell r="K695" t="str">
            <v>大曲　史朗　　　　　</v>
          </cell>
          <cell r="L695" t="str">
            <v xml:space="preserve"> </v>
          </cell>
          <cell r="M695">
            <v>170200264</v>
          </cell>
          <cell r="N695">
            <v>250</v>
          </cell>
        </row>
        <row r="696">
          <cell r="A696">
            <v>692</v>
          </cell>
          <cell r="B696" t="str">
            <v>作原　弘　　　　　　　　　　　</v>
          </cell>
          <cell r="C696" t="str">
            <v>S22805020</v>
          </cell>
          <cell r="D696">
            <v>29</v>
          </cell>
          <cell r="E696">
            <v>286008</v>
          </cell>
          <cell r="F696">
            <v>286008</v>
          </cell>
          <cell r="G696" t="str">
            <v>○</v>
          </cell>
          <cell r="H696" t="str">
            <v>×</v>
          </cell>
          <cell r="I696" t="str">
            <v>×</v>
          </cell>
          <cell r="J696" t="str">
            <v>西日本営業２課　　　</v>
          </cell>
          <cell r="K696" t="str">
            <v>四方　幹夫　　　　　</v>
          </cell>
          <cell r="L696" t="str">
            <v xml:space="preserve"> </v>
          </cell>
          <cell r="M696">
            <v>181000180</v>
          </cell>
          <cell r="N696">
            <v>190</v>
          </cell>
        </row>
        <row r="697">
          <cell r="A697">
            <v>693</v>
          </cell>
          <cell r="B697" t="str">
            <v>（株）現代　　　　　　　　　　</v>
          </cell>
          <cell r="C697" t="str">
            <v>OT2305050</v>
          </cell>
          <cell r="D697">
            <v>27</v>
          </cell>
          <cell r="E697">
            <v>266622</v>
          </cell>
          <cell r="F697">
            <v>280422</v>
          </cell>
          <cell r="G697" t="str">
            <v>○</v>
          </cell>
          <cell r="H697" t="str">
            <v>○</v>
          </cell>
          <cell r="I697" t="str">
            <v>○</v>
          </cell>
          <cell r="J697" t="str">
            <v>東海北陸営業１課　　</v>
          </cell>
          <cell r="K697" t="str">
            <v>後藤　幸逸　　　　　</v>
          </cell>
          <cell r="L697" t="str">
            <v xml:space="preserve"> </v>
          </cell>
          <cell r="M697">
            <v>180800272</v>
          </cell>
          <cell r="N697">
            <v>140</v>
          </cell>
        </row>
        <row r="698">
          <cell r="A698">
            <v>694</v>
          </cell>
          <cell r="B698" t="str">
            <v>（株）シーエスシー　　　　　　</v>
          </cell>
          <cell r="C698" t="str">
            <v>OT1305010</v>
          </cell>
          <cell r="D698">
            <v>28</v>
          </cell>
          <cell r="E698">
            <v>280168</v>
          </cell>
          <cell r="F698">
            <v>280168</v>
          </cell>
          <cell r="G698" t="str">
            <v>×</v>
          </cell>
          <cell r="H698" t="str">
            <v>○</v>
          </cell>
          <cell r="I698" t="str">
            <v>×</v>
          </cell>
          <cell r="J698" t="str">
            <v>東日本１部営業２課　</v>
          </cell>
          <cell r="K698" t="str">
            <v>松浦　純　　　　　　</v>
          </cell>
          <cell r="L698" t="str">
            <v xml:space="preserve"> </v>
          </cell>
          <cell r="M698">
            <v>160600731</v>
          </cell>
          <cell r="N698">
            <v>40</v>
          </cell>
        </row>
        <row r="699">
          <cell r="A699">
            <v>695</v>
          </cell>
          <cell r="B699" t="str">
            <v>（有）三宅保険事務所　　　　　</v>
          </cell>
          <cell r="C699" t="str">
            <v>FP2805220</v>
          </cell>
          <cell r="D699">
            <v>28</v>
          </cell>
          <cell r="E699">
            <v>279707</v>
          </cell>
          <cell r="F699">
            <v>279707</v>
          </cell>
          <cell r="G699" t="str">
            <v>○</v>
          </cell>
          <cell r="H699" t="str">
            <v>○</v>
          </cell>
          <cell r="I699" t="str">
            <v>○</v>
          </cell>
          <cell r="J699" t="str">
            <v>神戸営業所　　　　　</v>
          </cell>
          <cell r="K699" t="str">
            <v>嶋　喜義　　　　　　</v>
          </cell>
          <cell r="L699" t="str">
            <v xml:space="preserve"> </v>
          </cell>
          <cell r="M699">
            <v>181000270</v>
          </cell>
          <cell r="N699">
            <v>210</v>
          </cell>
        </row>
        <row r="700">
          <cell r="A700">
            <v>696</v>
          </cell>
          <cell r="B700" t="str">
            <v>福岡　和利　　　　　　　　　　</v>
          </cell>
          <cell r="C700" t="str">
            <v>TM1205511</v>
          </cell>
          <cell r="D700">
            <v>28</v>
          </cell>
          <cell r="E700">
            <v>279672</v>
          </cell>
          <cell r="F700">
            <v>279672</v>
          </cell>
          <cell r="G700" t="str">
            <v>○</v>
          </cell>
          <cell r="H700" t="str">
            <v>○</v>
          </cell>
          <cell r="I700" t="str">
            <v>○</v>
          </cell>
          <cell r="J700" t="str">
            <v>東東京営業所　　　　</v>
          </cell>
          <cell r="K700" t="str">
            <v>久保　啓太　　　　　</v>
          </cell>
          <cell r="L700" t="str">
            <v xml:space="preserve"> </v>
          </cell>
          <cell r="M700">
            <v>140200100</v>
          </cell>
          <cell r="N700">
            <v>130</v>
          </cell>
        </row>
        <row r="701">
          <cell r="A701">
            <v>697</v>
          </cell>
          <cell r="B701" t="str">
            <v>（有）ライフプランアシスト　　</v>
          </cell>
          <cell r="C701" t="str">
            <v>S20105030</v>
          </cell>
          <cell r="D701">
            <v>28</v>
          </cell>
          <cell r="E701">
            <v>279609</v>
          </cell>
          <cell r="F701">
            <v>279609</v>
          </cell>
          <cell r="G701" t="str">
            <v>○</v>
          </cell>
          <cell r="H701" t="str">
            <v>○</v>
          </cell>
          <cell r="I701" t="str">
            <v>×</v>
          </cell>
          <cell r="J701" t="str">
            <v>北海道営業１課　　　</v>
          </cell>
          <cell r="K701" t="str">
            <v>宮下　和之　　　　　</v>
          </cell>
          <cell r="L701" t="str">
            <v xml:space="preserve"> </v>
          </cell>
          <cell r="M701">
            <v>150900031</v>
          </cell>
          <cell r="N701">
            <v>10</v>
          </cell>
        </row>
        <row r="702">
          <cell r="A702">
            <v>698</v>
          </cell>
          <cell r="B702" t="str">
            <v>（有）直栄　　　　　　　　　　</v>
          </cell>
          <cell r="C702" t="str">
            <v>S21305010</v>
          </cell>
          <cell r="D702">
            <v>28</v>
          </cell>
          <cell r="E702">
            <v>277250</v>
          </cell>
          <cell r="F702">
            <v>279470</v>
          </cell>
          <cell r="G702" t="str">
            <v>　</v>
          </cell>
          <cell r="H702" t="str">
            <v>　</v>
          </cell>
          <cell r="I702" t="str">
            <v>○</v>
          </cell>
          <cell r="J702" t="str">
            <v>東日本１部営業１課　</v>
          </cell>
          <cell r="K702" t="str">
            <v>荒井　浩　　　　　　</v>
          </cell>
          <cell r="L702" t="str">
            <v xml:space="preserve"> </v>
          </cell>
          <cell r="M702">
            <v>200100203</v>
          </cell>
          <cell r="N702">
            <v>30</v>
          </cell>
        </row>
        <row r="703">
          <cell r="A703">
            <v>699</v>
          </cell>
          <cell r="B703" t="str">
            <v>栗田　秀美　　　　　　　　　　</v>
          </cell>
          <cell r="C703" t="str">
            <v>TM1205511</v>
          </cell>
          <cell r="D703">
            <v>12</v>
          </cell>
          <cell r="E703">
            <v>115483</v>
          </cell>
          <cell r="F703">
            <v>279235</v>
          </cell>
          <cell r="G703" t="str">
            <v>○</v>
          </cell>
          <cell r="H703" t="str">
            <v>○</v>
          </cell>
          <cell r="I703" t="str">
            <v>×</v>
          </cell>
          <cell r="J703" t="str">
            <v>京葉営業所　　　　　</v>
          </cell>
          <cell r="K703" t="str">
            <v>市村　昌則　　　　　</v>
          </cell>
          <cell r="L703" t="str">
            <v xml:space="preserve"> </v>
          </cell>
          <cell r="M703">
            <v>150100310</v>
          </cell>
          <cell r="N703">
            <v>100</v>
          </cell>
        </row>
        <row r="704">
          <cell r="A704">
            <v>700</v>
          </cell>
          <cell r="B704" t="str">
            <v>日火ベース（有）　　　　　　　</v>
          </cell>
          <cell r="C704" t="str">
            <v>S20105030</v>
          </cell>
          <cell r="D704">
            <v>28</v>
          </cell>
          <cell r="E704">
            <v>277860</v>
          </cell>
          <cell r="F704">
            <v>277860</v>
          </cell>
          <cell r="G704" t="str">
            <v>○</v>
          </cell>
          <cell r="H704" t="str">
            <v>○</v>
          </cell>
          <cell r="I704" t="str">
            <v>○</v>
          </cell>
          <cell r="J704" t="str">
            <v>北海道営業２課　　　</v>
          </cell>
          <cell r="K704" t="str">
            <v>中山　剛毅　　　　　</v>
          </cell>
          <cell r="L704" t="str">
            <v xml:space="preserve"> </v>
          </cell>
          <cell r="M704">
            <v>161000282</v>
          </cell>
          <cell r="N704">
            <v>20</v>
          </cell>
        </row>
        <row r="705">
          <cell r="A705">
            <v>701</v>
          </cell>
          <cell r="B705" t="str">
            <v>伏見　典浩　　　　　　　　　　</v>
          </cell>
          <cell r="C705" t="str">
            <v>OT2205100</v>
          </cell>
          <cell r="D705">
            <v>27</v>
          </cell>
          <cell r="E705">
            <v>274888</v>
          </cell>
          <cell r="F705">
            <v>274888</v>
          </cell>
          <cell r="G705" t="str">
            <v>○</v>
          </cell>
          <cell r="H705" t="str">
            <v>○</v>
          </cell>
          <cell r="I705" t="str">
            <v>○</v>
          </cell>
          <cell r="J705" t="str">
            <v>静岡営業所　　　　　</v>
          </cell>
          <cell r="K705" t="str">
            <v>越後屋　智信　　　　</v>
          </cell>
          <cell r="L705" t="str">
            <v xml:space="preserve"> </v>
          </cell>
          <cell r="M705">
            <v>151000298</v>
          </cell>
          <cell r="N705">
            <v>60</v>
          </cell>
        </row>
        <row r="706">
          <cell r="A706">
            <v>702</v>
          </cell>
          <cell r="B706" t="str">
            <v>（株）アーク保険サービス　　　</v>
          </cell>
          <cell r="C706" t="str">
            <v>S12805020</v>
          </cell>
          <cell r="D706">
            <v>27</v>
          </cell>
          <cell r="E706">
            <v>274361</v>
          </cell>
          <cell r="F706">
            <v>274361</v>
          </cell>
          <cell r="G706" t="str">
            <v>○</v>
          </cell>
          <cell r="H706" t="str">
            <v>○</v>
          </cell>
          <cell r="I706" t="str">
            <v>○</v>
          </cell>
          <cell r="J706" t="str">
            <v>神戸営業所　　　　　</v>
          </cell>
          <cell r="K706" t="str">
            <v>渡辺　紀夫　　　　　</v>
          </cell>
          <cell r="L706" t="str">
            <v xml:space="preserve"> </v>
          </cell>
          <cell r="M706">
            <v>170100537</v>
          </cell>
          <cell r="N706">
            <v>210</v>
          </cell>
        </row>
        <row r="707">
          <cell r="A707">
            <v>703</v>
          </cell>
          <cell r="B707" t="str">
            <v>（株）ユニオントゥラスト　　　</v>
          </cell>
          <cell r="C707" t="str">
            <v>OT1705110</v>
          </cell>
          <cell r="D707">
            <v>20</v>
          </cell>
          <cell r="E707">
            <v>196284</v>
          </cell>
          <cell r="F707">
            <v>273372</v>
          </cell>
          <cell r="G707" t="str">
            <v>○</v>
          </cell>
          <cell r="H707" t="str">
            <v>○</v>
          </cell>
          <cell r="I707" t="str">
            <v>○</v>
          </cell>
          <cell r="J707" t="str">
            <v>北陸営業所　　　　　</v>
          </cell>
          <cell r="K707" t="str">
            <v>金子　伸広　　　　　</v>
          </cell>
          <cell r="L707" t="str">
            <v xml:space="preserve"> </v>
          </cell>
          <cell r="M707">
            <v>170500241</v>
          </cell>
          <cell r="N707">
            <v>160</v>
          </cell>
        </row>
        <row r="708">
          <cell r="A708">
            <v>704</v>
          </cell>
          <cell r="B708" t="str">
            <v>アクト保険設計（株）　　　　　</v>
          </cell>
          <cell r="C708" t="str">
            <v>S20805010</v>
          </cell>
          <cell r="D708">
            <v>27</v>
          </cell>
          <cell r="E708">
            <v>273036</v>
          </cell>
          <cell r="F708">
            <v>273036</v>
          </cell>
          <cell r="G708" t="str">
            <v>○</v>
          </cell>
          <cell r="H708" t="str">
            <v>○</v>
          </cell>
          <cell r="I708" t="str">
            <v>×</v>
          </cell>
          <cell r="J708" t="str">
            <v>宇都宮営業所　　　　</v>
          </cell>
          <cell r="K708" t="str">
            <v>阿久津　憲二　　　　</v>
          </cell>
          <cell r="L708" t="str">
            <v xml:space="preserve"> </v>
          </cell>
          <cell r="M708">
            <v>160900697</v>
          </cell>
          <cell r="N708">
            <v>120</v>
          </cell>
        </row>
        <row r="709">
          <cell r="A709">
            <v>705</v>
          </cell>
          <cell r="B709" t="str">
            <v>（有）アライブ　　　　　　　　</v>
          </cell>
          <cell r="C709" t="str">
            <v>FP1305190</v>
          </cell>
          <cell r="D709">
            <v>27</v>
          </cell>
          <cell r="E709">
            <v>271754</v>
          </cell>
          <cell r="F709">
            <v>271754</v>
          </cell>
          <cell r="G709" t="str">
            <v>○</v>
          </cell>
          <cell r="H709" t="str">
            <v>○</v>
          </cell>
          <cell r="I709" t="str">
            <v>○</v>
          </cell>
          <cell r="J709" t="str">
            <v>東東京営業所　　　　</v>
          </cell>
          <cell r="K709" t="str">
            <v>久保　啓太　　　　　</v>
          </cell>
          <cell r="L709" t="str">
            <v xml:space="preserve"> </v>
          </cell>
          <cell r="M709">
            <v>150600011</v>
          </cell>
          <cell r="N709">
            <v>130</v>
          </cell>
        </row>
        <row r="710">
          <cell r="A710">
            <v>706</v>
          </cell>
          <cell r="B710" t="str">
            <v>（株）三信　　　　　　　　　　</v>
          </cell>
          <cell r="C710" t="str">
            <v>OT1405090</v>
          </cell>
          <cell r="D710">
            <v>23</v>
          </cell>
          <cell r="E710">
            <v>225204</v>
          </cell>
          <cell r="F710">
            <v>271440</v>
          </cell>
          <cell r="G710" t="str">
            <v>×</v>
          </cell>
          <cell r="H710" t="str">
            <v>○</v>
          </cell>
          <cell r="I710" t="str">
            <v>○</v>
          </cell>
          <cell r="J710" t="str">
            <v>神奈川営業所　　　　</v>
          </cell>
          <cell r="K710" t="str">
            <v>鍋井　聡　　　　　　</v>
          </cell>
          <cell r="L710" t="str">
            <v xml:space="preserve"> </v>
          </cell>
          <cell r="M710">
            <v>151000387</v>
          </cell>
          <cell r="N710">
            <v>50</v>
          </cell>
        </row>
        <row r="711">
          <cell r="A711">
            <v>707</v>
          </cell>
          <cell r="B711" t="str">
            <v>成岡産業（有）　　　　　　　　</v>
          </cell>
          <cell r="C711" t="str">
            <v>S23905150</v>
          </cell>
          <cell r="D711">
            <v>27</v>
          </cell>
          <cell r="E711">
            <v>270684</v>
          </cell>
          <cell r="F711">
            <v>270684</v>
          </cell>
          <cell r="G711" t="str">
            <v>×</v>
          </cell>
          <cell r="H711" t="str">
            <v>○</v>
          </cell>
          <cell r="I711" t="str">
            <v>×</v>
          </cell>
          <cell r="J711" t="str">
            <v>四国営業所　　　　　</v>
          </cell>
          <cell r="K711" t="str">
            <v>二村　慎一　　　　　</v>
          </cell>
          <cell r="L711" t="str">
            <v xml:space="preserve"> </v>
          </cell>
          <cell r="M711">
            <v>161200699</v>
          </cell>
          <cell r="N711">
            <v>230</v>
          </cell>
        </row>
        <row r="712">
          <cell r="A712">
            <v>708</v>
          </cell>
          <cell r="B712" t="str">
            <v>久保　宏　　　　　　　　　　　</v>
          </cell>
          <cell r="C712" t="str">
            <v>FP4605040</v>
          </cell>
          <cell r="D712">
            <v>27</v>
          </cell>
          <cell r="E712">
            <v>270092</v>
          </cell>
          <cell r="F712">
            <v>270092</v>
          </cell>
          <cell r="G712" t="str">
            <v>○</v>
          </cell>
          <cell r="H712" t="str">
            <v>○</v>
          </cell>
          <cell r="I712" t="str">
            <v>○</v>
          </cell>
          <cell r="J712" t="str">
            <v>九州営業１課　　　　</v>
          </cell>
          <cell r="K712" t="str">
            <v>川端　有生　　　　　</v>
          </cell>
          <cell r="L712" t="str">
            <v xml:space="preserve"> </v>
          </cell>
          <cell r="M712">
            <v>171000390</v>
          </cell>
          <cell r="N712">
            <v>250</v>
          </cell>
        </row>
        <row r="713">
          <cell r="A713">
            <v>709</v>
          </cell>
          <cell r="B713" t="str">
            <v>佐野　盛輝　　　　　　　　　　</v>
          </cell>
          <cell r="C713" t="str">
            <v>S11305010</v>
          </cell>
          <cell r="D713">
            <v>27</v>
          </cell>
          <cell r="E713">
            <v>269592</v>
          </cell>
          <cell r="F713">
            <v>269592</v>
          </cell>
          <cell r="G713" t="str">
            <v>×</v>
          </cell>
          <cell r="H713" t="str">
            <v>○</v>
          </cell>
          <cell r="I713" t="str">
            <v>×</v>
          </cell>
          <cell r="J713" t="str">
            <v>東日本２部営業１課　</v>
          </cell>
          <cell r="K713" t="str">
            <v>三津井　敏弘　　　　</v>
          </cell>
          <cell r="L713" t="str">
            <v xml:space="preserve"> </v>
          </cell>
          <cell r="M713">
            <v>140300180</v>
          </cell>
          <cell r="N713">
            <v>90</v>
          </cell>
        </row>
        <row r="714">
          <cell r="A714">
            <v>710</v>
          </cell>
          <cell r="B714" t="str">
            <v>（有）クリエータ　　　　　　　</v>
          </cell>
          <cell r="C714" t="str">
            <v>S23805150</v>
          </cell>
          <cell r="D714">
            <v>27</v>
          </cell>
          <cell r="E714">
            <v>268463</v>
          </cell>
          <cell r="F714">
            <v>268463</v>
          </cell>
          <cell r="G714" t="str">
            <v>○</v>
          </cell>
          <cell r="H714" t="str">
            <v>○</v>
          </cell>
          <cell r="I714" t="str">
            <v>○</v>
          </cell>
          <cell r="J714" t="str">
            <v>四国営業所　　　　　</v>
          </cell>
          <cell r="K714" t="str">
            <v>斧田　伸康　　　　　</v>
          </cell>
          <cell r="L714" t="str">
            <v xml:space="preserve"> </v>
          </cell>
          <cell r="M714">
            <v>190200278</v>
          </cell>
          <cell r="N714">
            <v>230</v>
          </cell>
        </row>
        <row r="715">
          <cell r="A715">
            <v>711</v>
          </cell>
          <cell r="B715" t="str">
            <v>森　尚　　　　　　　　　　　　</v>
          </cell>
          <cell r="C715" t="str">
            <v>S21705110</v>
          </cell>
          <cell r="D715">
            <v>27</v>
          </cell>
          <cell r="E715">
            <v>267496</v>
          </cell>
          <cell r="F715">
            <v>267496</v>
          </cell>
          <cell r="G715" t="str">
            <v>　</v>
          </cell>
          <cell r="H715" t="str">
            <v>○</v>
          </cell>
          <cell r="I715" t="str">
            <v>×</v>
          </cell>
          <cell r="J715" t="str">
            <v>北陸営業所　　　　　</v>
          </cell>
          <cell r="K715" t="str">
            <v>中村　雅彦　　　　　</v>
          </cell>
          <cell r="L715" t="str">
            <v xml:space="preserve"> </v>
          </cell>
          <cell r="M715">
            <v>190900083</v>
          </cell>
          <cell r="N715">
            <v>160</v>
          </cell>
        </row>
        <row r="716">
          <cell r="A716">
            <v>712</v>
          </cell>
          <cell r="B716" t="str">
            <v>日本火災リスクマネジメント（有</v>
          </cell>
          <cell r="C716" t="str">
            <v>S21305010</v>
          </cell>
          <cell r="D716">
            <v>0</v>
          </cell>
          <cell r="E716">
            <v>0</v>
          </cell>
          <cell r="F716">
            <v>266448</v>
          </cell>
          <cell r="G716" t="str">
            <v>×</v>
          </cell>
          <cell r="H716" t="str">
            <v>×</v>
          </cell>
          <cell r="I716" t="str">
            <v>×</v>
          </cell>
          <cell r="J716" t="str">
            <v>東東京営業所　　　　</v>
          </cell>
          <cell r="K716" t="str">
            <v>土居　幹夫　　　　　</v>
          </cell>
          <cell r="L716" t="str">
            <v xml:space="preserve"> </v>
          </cell>
          <cell r="M716">
            <v>160100160</v>
          </cell>
          <cell r="N716">
            <v>130</v>
          </cell>
        </row>
        <row r="717">
          <cell r="A717">
            <v>713</v>
          </cell>
          <cell r="B717" t="str">
            <v>矢野　亮一　　　　　　　　　　</v>
          </cell>
          <cell r="C717" t="str">
            <v>C24005040</v>
          </cell>
          <cell r="D717">
            <v>27</v>
          </cell>
          <cell r="E717">
            <v>265584</v>
          </cell>
          <cell r="F717">
            <v>265584</v>
          </cell>
          <cell r="G717" t="str">
            <v>○</v>
          </cell>
          <cell r="H717" t="str">
            <v>○</v>
          </cell>
          <cell r="I717" t="str">
            <v>×</v>
          </cell>
          <cell r="J717" t="str">
            <v>北九州営業所　　　　</v>
          </cell>
          <cell r="K717" t="str">
            <v>笠　義幸　　　　　　</v>
          </cell>
          <cell r="L717" t="str">
            <v xml:space="preserve"> </v>
          </cell>
          <cell r="M717">
            <v>150300271</v>
          </cell>
          <cell r="N717">
            <v>260</v>
          </cell>
        </row>
        <row r="718">
          <cell r="A718">
            <v>714</v>
          </cell>
          <cell r="B718" t="str">
            <v>高橋　雅幸　　　　　　　　　　</v>
          </cell>
          <cell r="C718" t="str">
            <v>TM1205511</v>
          </cell>
          <cell r="D718">
            <v>26</v>
          </cell>
          <cell r="E718">
            <v>264924</v>
          </cell>
          <cell r="F718">
            <v>264924</v>
          </cell>
          <cell r="G718" t="str">
            <v>○</v>
          </cell>
          <cell r="H718" t="str">
            <v>×</v>
          </cell>
          <cell r="I718" t="str">
            <v>×</v>
          </cell>
          <cell r="J718" t="str">
            <v>東日本１部営業２課　</v>
          </cell>
          <cell r="K718" t="str">
            <v>田中　順　　　　　　</v>
          </cell>
          <cell r="L718" t="str">
            <v xml:space="preserve"> </v>
          </cell>
          <cell r="M718">
            <v>120800101</v>
          </cell>
          <cell r="N718">
            <v>40</v>
          </cell>
        </row>
        <row r="719">
          <cell r="A719">
            <v>715</v>
          </cell>
          <cell r="B719" t="str">
            <v>（株）伴保険部　　　　　　　　</v>
          </cell>
          <cell r="C719" t="str">
            <v>S11805110</v>
          </cell>
          <cell r="D719">
            <v>26</v>
          </cell>
          <cell r="E719">
            <v>263921</v>
          </cell>
          <cell r="F719">
            <v>263921</v>
          </cell>
          <cell r="G719" t="str">
            <v>○</v>
          </cell>
          <cell r="H719" t="str">
            <v>○</v>
          </cell>
          <cell r="I719" t="str">
            <v>○</v>
          </cell>
          <cell r="J719" t="str">
            <v>北陸営業所　　　　　</v>
          </cell>
          <cell r="K719" t="str">
            <v>笹岡　重樹　　　　　</v>
          </cell>
          <cell r="L719" t="str">
            <v xml:space="preserve"> </v>
          </cell>
          <cell r="M719">
            <v>161200613</v>
          </cell>
          <cell r="N719">
            <v>160</v>
          </cell>
        </row>
        <row r="720">
          <cell r="A720">
            <v>716</v>
          </cell>
          <cell r="B720" t="str">
            <v>熊日サービス開発（株）　　　　</v>
          </cell>
          <cell r="C720" t="str">
            <v>S24305250</v>
          </cell>
          <cell r="D720">
            <v>26</v>
          </cell>
          <cell r="E720">
            <v>263025</v>
          </cell>
          <cell r="F720">
            <v>263025</v>
          </cell>
          <cell r="G720" t="str">
            <v>×</v>
          </cell>
          <cell r="H720" t="str">
            <v>○</v>
          </cell>
          <cell r="I720" t="str">
            <v>○</v>
          </cell>
          <cell r="J720" t="str">
            <v>熊本営業所　　　　　</v>
          </cell>
          <cell r="K720" t="str">
            <v>福本　伊文　　　　　</v>
          </cell>
          <cell r="L720" t="str">
            <v xml:space="preserve"> </v>
          </cell>
          <cell r="M720">
            <v>190300205</v>
          </cell>
          <cell r="N720">
            <v>270</v>
          </cell>
        </row>
        <row r="721">
          <cell r="A721">
            <v>717</v>
          </cell>
          <cell r="B721" t="str">
            <v>セコム保険サービス（株）　　　</v>
          </cell>
          <cell r="C721" t="str">
            <v>FP2205100</v>
          </cell>
          <cell r="D721">
            <v>26</v>
          </cell>
          <cell r="E721">
            <v>262752</v>
          </cell>
          <cell r="F721">
            <v>262752</v>
          </cell>
          <cell r="G721" t="str">
            <v>○</v>
          </cell>
          <cell r="H721" t="str">
            <v>○</v>
          </cell>
          <cell r="I721" t="str">
            <v>○</v>
          </cell>
          <cell r="J721" t="str">
            <v>静岡営業所　　　　　</v>
          </cell>
          <cell r="K721" t="str">
            <v>大石　雅矢　　　　　</v>
          </cell>
          <cell r="L721" t="str">
            <v xml:space="preserve"> </v>
          </cell>
          <cell r="M721">
            <v>161200915</v>
          </cell>
          <cell r="N721">
            <v>60</v>
          </cell>
        </row>
        <row r="722">
          <cell r="A722">
            <v>718</v>
          </cell>
          <cell r="B722" t="str">
            <v>福田　典生　　　　　　　　　　</v>
          </cell>
          <cell r="C722" t="str">
            <v>FP4005040</v>
          </cell>
          <cell r="D722">
            <v>21</v>
          </cell>
          <cell r="E722">
            <v>211920</v>
          </cell>
          <cell r="F722">
            <v>262608</v>
          </cell>
          <cell r="G722" t="str">
            <v>　</v>
          </cell>
          <cell r="H722" t="str">
            <v>○</v>
          </cell>
          <cell r="I722" t="str">
            <v>○</v>
          </cell>
          <cell r="J722" t="str">
            <v>九州営業１課　　　　</v>
          </cell>
          <cell r="K722" t="str">
            <v>稲村　浩樹　　　　　</v>
          </cell>
          <cell r="L722" t="str">
            <v xml:space="preserve"> </v>
          </cell>
          <cell r="M722">
            <v>191000051</v>
          </cell>
          <cell r="N722">
            <v>250</v>
          </cell>
        </row>
        <row r="723">
          <cell r="A723">
            <v>719</v>
          </cell>
          <cell r="B723" t="str">
            <v>うえたけ保険企画（有）　　　　</v>
          </cell>
          <cell r="C723" t="str">
            <v>S20905160</v>
          </cell>
          <cell r="D723">
            <v>26</v>
          </cell>
          <cell r="E723">
            <v>262284</v>
          </cell>
          <cell r="F723">
            <v>262284</v>
          </cell>
          <cell r="G723" t="str">
            <v>×</v>
          </cell>
          <cell r="H723" t="str">
            <v>○</v>
          </cell>
          <cell r="I723" t="str">
            <v>○</v>
          </cell>
          <cell r="J723" t="str">
            <v>宇都宮営業所　　　　</v>
          </cell>
          <cell r="K723" t="str">
            <v>井藤　力　　　　　　</v>
          </cell>
          <cell r="L723" t="str">
            <v xml:space="preserve"> </v>
          </cell>
          <cell r="M723">
            <v>170900096</v>
          </cell>
          <cell r="N723">
            <v>120</v>
          </cell>
        </row>
        <row r="724">
          <cell r="A724">
            <v>720</v>
          </cell>
          <cell r="B724" t="str">
            <v>黒田　利通　　　　　　　　　　</v>
          </cell>
          <cell r="C724" t="str">
            <v>TM1105511</v>
          </cell>
          <cell r="D724">
            <v>26</v>
          </cell>
          <cell r="E724">
            <v>262116</v>
          </cell>
          <cell r="F724">
            <v>262116</v>
          </cell>
          <cell r="G724" t="str">
            <v>○</v>
          </cell>
          <cell r="H724" t="str">
            <v>×</v>
          </cell>
          <cell r="I724" t="str">
            <v>×</v>
          </cell>
          <cell r="J724" t="str">
            <v>北関東営業所　　　　</v>
          </cell>
          <cell r="K724" t="str">
            <v>関谷　宏　　　　　　</v>
          </cell>
          <cell r="L724" t="str">
            <v xml:space="preserve"> </v>
          </cell>
          <cell r="M724">
            <v>140700285</v>
          </cell>
          <cell r="N724">
            <v>70</v>
          </cell>
        </row>
        <row r="725">
          <cell r="A725">
            <v>721</v>
          </cell>
          <cell r="B725" t="str">
            <v>合資会社エム・アンド・シー・ア</v>
          </cell>
          <cell r="C725" t="str">
            <v>FP1405090</v>
          </cell>
          <cell r="D725">
            <v>26</v>
          </cell>
          <cell r="E725">
            <v>262068</v>
          </cell>
          <cell r="F725">
            <v>262068</v>
          </cell>
          <cell r="G725" t="str">
            <v>○</v>
          </cell>
          <cell r="H725" t="str">
            <v>○</v>
          </cell>
          <cell r="I725" t="str">
            <v>×</v>
          </cell>
          <cell r="J725" t="str">
            <v>東日本１部営業１課　</v>
          </cell>
          <cell r="K725" t="str">
            <v>荒井　浩　　　　　　</v>
          </cell>
          <cell r="L725" t="str">
            <v xml:space="preserve"> </v>
          </cell>
          <cell r="M725">
            <v>181200180</v>
          </cell>
          <cell r="N725">
            <v>30</v>
          </cell>
        </row>
        <row r="726">
          <cell r="A726">
            <v>722</v>
          </cell>
          <cell r="B726" t="str">
            <v>（株）インテグレートコンサルタ</v>
          </cell>
          <cell r="C726" t="str">
            <v>OT1305190</v>
          </cell>
          <cell r="D726">
            <v>26</v>
          </cell>
          <cell r="E726">
            <v>261948</v>
          </cell>
          <cell r="F726">
            <v>261948</v>
          </cell>
          <cell r="G726" t="str">
            <v>○</v>
          </cell>
          <cell r="H726" t="str">
            <v>○</v>
          </cell>
          <cell r="I726" t="str">
            <v>○</v>
          </cell>
          <cell r="J726" t="str">
            <v>東東京営業所　　　　</v>
          </cell>
          <cell r="K726" t="str">
            <v>久保　啓太　　　　　</v>
          </cell>
          <cell r="L726" t="str">
            <v xml:space="preserve"> </v>
          </cell>
          <cell r="M726">
            <v>171200152</v>
          </cell>
          <cell r="N726">
            <v>130</v>
          </cell>
        </row>
        <row r="727">
          <cell r="A727">
            <v>723</v>
          </cell>
          <cell r="B727" t="str">
            <v>藤原　正　　　　　　　　　　　</v>
          </cell>
          <cell r="C727" t="str">
            <v>S22405230</v>
          </cell>
          <cell r="D727">
            <v>26</v>
          </cell>
          <cell r="E727">
            <v>260869</v>
          </cell>
          <cell r="F727">
            <v>260869</v>
          </cell>
          <cell r="G727" t="str">
            <v>○</v>
          </cell>
          <cell r="H727" t="str">
            <v>○</v>
          </cell>
          <cell r="I727" t="str">
            <v>○</v>
          </cell>
          <cell r="J727" t="str">
            <v>三重営業所　　　　　</v>
          </cell>
          <cell r="K727" t="str">
            <v>田代　光伸　　　　　</v>
          </cell>
          <cell r="L727" t="str">
            <v xml:space="preserve"> </v>
          </cell>
          <cell r="M727">
            <v>161100716</v>
          </cell>
          <cell r="N727">
            <v>170</v>
          </cell>
        </row>
        <row r="728">
          <cell r="A728">
            <v>724</v>
          </cell>
          <cell r="B728" t="str">
            <v>神作　裕逸　　　　　　　　　　</v>
          </cell>
          <cell r="C728" t="str">
            <v>S21205060</v>
          </cell>
          <cell r="D728">
            <v>10</v>
          </cell>
          <cell r="E728">
            <v>95856</v>
          </cell>
          <cell r="F728">
            <v>259656</v>
          </cell>
          <cell r="G728" t="str">
            <v>　</v>
          </cell>
          <cell r="H728" t="str">
            <v>○</v>
          </cell>
          <cell r="I728" t="str">
            <v>×</v>
          </cell>
          <cell r="J728" t="str">
            <v>京葉営業所　　　　　</v>
          </cell>
          <cell r="K728" t="str">
            <v>市村　昌則　　　　　</v>
          </cell>
          <cell r="L728" t="str">
            <v xml:space="preserve"> </v>
          </cell>
          <cell r="M728">
            <v>190600047</v>
          </cell>
          <cell r="N728">
            <v>100</v>
          </cell>
        </row>
        <row r="729">
          <cell r="A729">
            <v>725</v>
          </cell>
          <cell r="B729" t="str">
            <v>芳村　典子　　　　　　　　　　</v>
          </cell>
          <cell r="C729" t="str">
            <v>S20105030</v>
          </cell>
          <cell r="D729">
            <v>26</v>
          </cell>
          <cell r="E729">
            <v>258132</v>
          </cell>
          <cell r="F729">
            <v>258132</v>
          </cell>
          <cell r="G729" t="str">
            <v>○</v>
          </cell>
          <cell r="H729" t="str">
            <v>×</v>
          </cell>
          <cell r="I729" t="str">
            <v>×</v>
          </cell>
          <cell r="J729" t="str">
            <v>北海道営業２課　　　</v>
          </cell>
          <cell r="K729" t="str">
            <v>矢嶋　健二　　　　　</v>
          </cell>
          <cell r="L729" t="str">
            <v xml:space="preserve"> </v>
          </cell>
          <cell r="M729">
            <v>190400102</v>
          </cell>
          <cell r="N729">
            <v>20</v>
          </cell>
        </row>
        <row r="730">
          <cell r="A730">
            <v>726</v>
          </cell>
          <cell r="B730" t="str">
            <v>（株）ミック　　　　　　　　　</v>
          </cell>
          <cell r="C730" t="str">
            <v>OT1305010</v>
          </cell>
          <cell r="D730">
            <v>26</v>
          </cell>
          <cell r="E730">
            <v>257059</v>
          </cell>
          <cell r="F730">
            <v>257059</v>
          </cell>
          <cell r="G730" t="str">
            <v>　</v>
          </cell>
          <cell r="H730" t="str">
            <v>○</v>
          </cell>
          <cell r="I730" t="str">
            <v>○</v>
          </cell>
          <cell r="J730" t="str">
            <v>東日本１部営業２課　</v>
          </cell>
          <cell r="K730" t="str">
            <v>三橋　清敬　　　　　</v>
          </cell>
          <cell r="L730" t="str">
            <v xml:space="preserve"> </v>
          </cell>
          <cell r="M730">
            <v>190900105</v>
          </cell>
          <cell r="N730">
            <v>40</v>
          </cell>
        </row>
        <row r="731">
          <cell r="A731">
            <v>727</v>
          </cell>
          <cell r="B731" t="str">
            <v>高田　裕司　　　　　　　　　　</v>
          </cell>
          <cell r="C731" t="str">
            <v>S20105030</v>
          </cell>
          <cell r="D731">
            <v>26</v>
          </cell>
          <cell r="E731">
            <v>256328</v>
          </cell>
          <cell r="F731">
            <v>256328</v>
          </cell>
          <cell r="G731" t="str">
            <v>○</v>
          </cell>
          <cell r="H731" t="str">
            <v>○</v>
          </cell>
          <cell r="I731" t="str">
            <v>×</v>
          </cell>
          <cell r="J731" t="str">
            <v>北海道営業１課　　　</v>
          </cell>
          <cell r="K731" t="str">
            <v>定作　英司　　　　　</v>
          </cell>
          <cell r="L731" t="str">
            <v xml:space="preserve"> </v>
          </cell>
          <cell r="M731">
            <v>160200601</v>
          </cell>
          <cell r="N731">
            <v>10</v>
          </cell>
        </row>
        <row r="732">
          <cell r="A732">
            <v>728</v>
          </cell>
          <cell r="B732" t="str">
            <v>（株）アシスト関東　　　　　　</v>
          </cell>
          <cell r="C732" t="str">
            <v>C20905160</v>
          </cell>
          <cell r="D732">
            <v>26</v>
          </cell>
          <cell r="E732">
            <v>255540</v>
          </cell>
          <cell r="F732">
            <v>255540</v>
          </cell>
          <cell r="G732" t="str">
            <v>○</v>
          </cell>
          <cell r="H732" t="str">
            <v>○</v>
          </cell>
          <cell r="I732" t="str">
            <v>○</v>
          </cell>
          <cell r="J732" t="str">
            <v>宇都宮営業所　　　　</v>
          </cell>
          <cell r="K732" t="str">
            <v>井藤　力　　　　　　</v>
          </cell>
          <cell r="L732" t="str">
            <v xml:space="preserve"> </v>
          </cell>
          <cell r="M732">
            <v>180600184</v>
          </cell>
          <cell r="N732">
            <v>120</v>
          </cell>
        </row>
        <row r="733">
          <cell r="A733">
            <v>729</v>
          </cell>
          <cell r="B733" t="str">
            <v>（有）みうら損害保険事務所　　</v>
          </cell>
          <cell r="C733" t="str">
            <v>S20105030</v>
          </cell>
          <cell r="D733">
            <v>25</v>
          </cell>
          <cell r="E733">
            <v>254424</v>
          </cell>
          <cell r="F733">
            <v>254424</v>
          </cell>
          <cell r="G733" t="str">
            <v>○</v>
          </cell>
          <cell r="H733" t="str">
            <v>○</v>
          </cell>
          <cell r="I733" t="str">
            <v>×</v>
          </cell>
          <cell r="J733" t="str">
            <v>北海道営業２課　　　</v>
          </cell>
          <cell r="K733" t="str">
            <v>矢嶋　健二　　　　　</v>
          </cell>
          <cell r="L733" t="str">
            <v xml:space="preserve"> </v>
          </cell>
          <cell r="M733">
            <v>170500462</v>
          </cell>
          <cell r="N733">
            <v>20</v>
          </cell>
        </row>
        <row r="734">
          <cell r="A734">
            <v>730</v>
          </cell>
          <cell r="B734" t="str">
            <v>椎名　英夫　　　　　　　　　　</v>
          </cell>
          <cell r="C734" t="str">
            <v>S21205060</v>
          </cell>
          <cell r="D734">
            <v>25</v>
          </cell>
          <cell r="E734">
            <v>253956</v>
          </cell>
          <cell r="F734">
            <v>253956</v>
          </cell>
          <cell r="G734" t="str">
            <v>×</v>
          </cell>
          <cell r="H734" t="str">
            <v>×</v>
          </cell>
          <cell r="I734" t="str">
            <v>○</v>
          </cell>
          <cell r="J734" t="str">
            <v>京葉営業所　　　　　</v>
          </cell>
          <cell r="K734" t="str">
            <v>片田　早人　　　　　</v>
          </cell>
          <cell r="L734" t="str">
            <v xml:space="preserve"> </v>
          </cell>
          <cell r="M734">
            <v>160500281</v>
          </cell>
          <cell r="N734">
            <v>100</v>
          </cell>
        </row>
        <row r="735">
          <cell r="A735">
            <v>731</v>
          </cell>
          <cell r="B735" t="str">
            <v>（有）澤﨑事務所　　　　　　　</v>
          </cell>
          <cell r="C735" t="str">
            <v>S21405090</v>
          </cell>
          <cell r="D735">
            <v>25</v>
          </cell>
          <cell r="E735">
            <v>253420</v>
          </cell>
          <cell r="F735">
            <v>253420</v>
          </cell>
          <cell r="G735" t="str">
            <v>　</v>
          </cell>
          <cell r="H735" t="str">
            <v>○</v>
          </cell>
          <cell r="I735" t="str">
            <v>×</v>
          </cell>
          <cell r="J735" t="str">
            <v>神奈川営業所　　　　</v>
          </cell>
          <cell r="K735" t="str">
            <v>石川　武　　　　　　</v>
          </cell>
          <cell r="L735" t="str">
            <v xml:space="preserve"> </v>
          </cell>
          <cell r="M735">
            <v>190900440</v>
          </cell>
          <cell r="N735">
            <v>50</v>
          </cell>
        </row>
        <row r="736">
          <cell r="A736">
            <v>732</v>
          </cell>
          <cell r="B736" t="str">
            <v>河島　弘通　　　　　　　　　　</v>
          </cell>
          <cell r="C736" t="str">
            <v>S21205190</v>
          </cell>
          <cell r="D736">
            <v>25</v>
          </cell>
          <cell r="E736">
            <v>252228</v>
          </cell>
          <cell r="F736">
            <v>252228</v>
          </cell>
          <cell r="G736" t="str">
            <v>×</v>
          </cell>
          <cell r="H736" t="str">
            <v>×</v>
          </cell>
          <cell r="I736" t="str">
            <v>○</v>
          </cell>
          <cell r="J736" t="str">
            <v>東東京営業所　　　　</v>
          </cell>
          <cell r="K736" t="str">
            <v>久保　啓太　　　　　</v>
          </cell>
          <cell r="L736" t="str">
            <v xml:space="preserve"> </v>
          </cell>
          <cell r="M736">
            <v>161100651</v>
          </cell>
          <cell r="N736">
            <v>130</v>
          </cell>
        </row>
        <row r="737">
          <cell r="A737">
            <v>733</v>
          </cell>
          <cell r="B737" t="str">
            <v>（有）城エージェンシー　　　　</v>
          </cell>
          <cell r="C737" t="str">
            <v>S21205060</v>
          </cell>
          <cell r="D737">
            <v>17</v>
          </cell>
          <cell r="E737">
            <v>173592</v>
          </cell>
          <cell r="F737">
            <v>251484</v>
          </cell>
          <cell r="G737" t="str">
            <v>○</v>
          </cell>
          <cell r="H737" t="str">
            <v>○</v>
          </cell>
          <cell r="I737" t="str">
            <v>×</v>
          </cell>
          <cell r="J737" t="str">
            <v>京葉営業所　　　　　</v>
          </cell>
          <cell r="K737" t="str">
            <v>片田　早人　　　　　</v>
          </cell>
          <cell r="L737" t="str">
            <v xml:space="preserve"> </v>
          </cell>
          <cell r="M737">
            <v>150700652</v>
          </cell>
          <cell r="N737">
            <v>100</v>
          </cell>
        </row>
        <row r="738">
          <cell r="A738">
            <v>734</v>
          </cell>
          <cell r="B738" t="str">
            <v>中村　実　　　　　　　　　　　</v>
          </cell>
          <cell r="C738" t="str">
            <v>S22805020</v>
          </cell>
          <cell r="D738">
            <v>25</v>
          </cell>
          <cell r="E738">
            <v>249564</v>
          </cell>
          <cell r="F738">
            <v>249564</v>
          </cell>
          <cell r="G738" t="str">
            <v>○</v>
          </cell>
          <cell r="H738" t="str">
            <v>○</v>
          </cell>
          <cell r="I738" t="str">
            <v>○</v>
          </cell>
          <cell r="J738" t="str">
            <v>西日本営業２課　　　</v>
          </cell>
          <cell r="K738" t="str">
            <v>山根　覚　　　　　　</v>
          </cell>
          <cell r="L738" t="str">
            <v xml:space="preserve"> </v>
          </cell>
          <cell r="M738">
            <v>161200486</v>
          </cell>
          <cell r="N738">
            <v>190</v>
          </cell>
        </row>
        <row r="739">
          <cell r="A739">
            <v>735</v>
          </cell>
          <cell r="B739" t="str">
            <v>藤井　義博　　　　　　　　　　</v>
          </cell>
          <cell r="C739" t="str">
            <v>S24105040</v>
          </cell>
          <cell r="D739">
            <v>25</v>
          </cell>
          <cell r="E739">
            <v>249371</v>
          </cell>
          <cell r="F739">
            <v>249371</v>
          </cell>
          <cell r="G739" t="str">
            <v>○</v>
          </cell>
          <cell r="H739" t="str">
            <v>○</v>
          </cell>
          <cell r="I739" t="str">
            <v>○</v>
          </cell>
          <cell r="J739" t="str">
            <v>九州営業２課　　　　</v>
          </cell>
          <cell r="K739" t="str">
            <v>福井　隆之　　　　　</v>
          </cell>
          <cell r="L739" t="str">
            <v xml:space="preserve"> </v>
          </cell>
          <cell r="M739">
            <v>160300177</v>
          </cell>
          <cell r="N739">
            <v>250</v>
          </cell>
        </row>
        <row r="740">
          <cell r="A740">
            <v>736</v>
          </cell>
          <cell r="B740" t="str">
            <v>（株）日商ハーモニー　　　　　</v>
          </cell>
          <cell r="C740" t="str">
            <v>RE1305210</v>
          </cell>
          <cell r="D740">
            <v>9</v>
          </cell>
          <cell r="E740">
            <v>86940</v>
          </cell>
          <cell r="F740">
            <v>248107</v>
          </cell>
          <cell r="G740" t="str">
            <v>×</v>
          </cell>
          <cell r="H740" t="str">
            <v>○</v>
          </cell>
          <cell r="I740" t="str">
            <v>○</v>
          </cell>
          <cell r="J740" t="str">
            <v>東日本２部営業１課　</v>
          </cell>
          <cell r="K740" t="str">
            <v>久下　平治　　　　　</v>
          </cell>
          <cell r="L740" t="str">
            <v xml:space="preserve"> </v>
          </cell>
          <cell r="M740">
            <v>190600403</v>
          </cell>
          <cell r="N740">
            <v>90</v>
          </cell>
        </row>
        <row r="741">
          <cell r="A741">
            <v>737</v>
          </cell>
          <cell r="B741" t="str">
            <v>大泉　俊明　　　　　　　　　　</v>
          </cell>
          <cell r="C741" t="str">
            <v>OT0605120</v>
          </cell>
          <cell r="D741">
            <v>25</v>
          </cell>
          <cell r="E741">
            <v>246108</v>
          </cell>
          <cell r="F741">
            <v>246108</v>
          </cell>
          <cell r="G741" t="str">
            <v>○</v>
          </cell>
          <cell r="H741" t="str">
            <v>×</v>
          </cell>
          <cell r="I741" t="str">
            <v>×</v>
          </cell>
          <cell r="J741" t="str">
            <v>東北営業所　　　　　</v>
          </cell>
          <cell r="K741" t="str">
            <v>竹下　俊之　　　　　</v>
          </cell>
          <cell r="L741" t="str">
            <v xml:space="preserve"> </v>
          </cell>
          <cell r="M741">
            <v>161200680</v>
          </cell>
          <cell r="N741">
            <v>110</v>
          </cell>
        </row>
        <row r="742">
          <cell r="A742">
            <v>738</v>
          </cell>
          <cell r="B742" t="str">
            <v>塩川総合企画（株）　　　　　　</v>
          </cell>
          <cell r="C742" t="str">
            <v>S24005040</v>
          </cell>
          <cell r="D742">
            <v>23</v>
          </cell>
          <cell r="E742">
            <v>227095</v>
          </cell>
          <cell r="F742">
            <v>245167</v>
          </cell>
          <cell r="G742" t="str">
            <v>×</v>
          </cell>
          <cell r="H742" t="str">
            <v>○</v>
          </cell>
          <cell r="I742" t="str">
            <v>○</v>
          </cell>
          <cell r="J742" t="str">
            <v>九州営業１課　　　　</v>
          </cell>
          <cell r="K742" t="str">
            <v>稲村　浩樹　　　　　</v>
          </cell>
          <cell r="L742" t="str">
            <v xml:space="preserve"> </v>
          </cell>
          <cell r="M742">
            <v>190100133</v>
          </cell>
          <cell r="N742">
            <v>250</v>
          </cell>
        </row>
        <row r="743">
          <cell r="A743">
            <v>739</v>
          </cell>
          <cell r="B743" t="str">
            <v>武石　典久　　　　　　　　　　</v>
          </cell>
          <cell r="C743" t="str">
            <v>S20105030</v>
          </cell>
          <cell r="D743">
            <v>24</v>
          </cell>
          <cell r="E743">
            <v>244008</v>
          </cell>
          <cell r="F743">
            <v>244008</v>
          </cell>
          <cell r="G743" t="str">
            <v>○</v>
          </cell>
          <cell r="H743" t="str">
            <v>○</v>
          </cell>
          <cell r="I743" t="str">
            <v>○</v>
          </cell>
          <cell r="J743" t="str">
            <v>北海道営業１課　　　</v>
          </cell>
          <cell r="K743" t="str">
            <v>東屋敷　祐介　　　　</v>
          </cell>
          <cell r="L743" t="str">
            <v xml:space="preserve"> </v>
          </cell>
          <cell r="M743">
            <v>180300270</v>
          </cell>
          <cell r="N743">
            <v>10</v>
          </cell>
        </row>
        <row r="744">
          <cell r="A744">
            <v>740</v>
          </cell>
          <cell r="B744" t="str">
            <v>小田桐　裕幸　　　　　　　　　</v>
          </cell>
          <cell r="C744" t="str">
            <v>TM1405511</v>
          </cell>
          <cell r="D744">
            <v>24</v>
          </cell>
          <cell r="E744">
            <v>243768</v>
          </cell>
          <cell r="F744">
            <v>243768</v>
          </cell>
          <cell r="G744" t="str">
            <v>○</v>
          </cell>
          <cell r="H744" t="str">
            <v>○</v>
          </cell>
          <cell r="I744" t="str">
            <v>○</v>
          </cell>
          <cell r="J744" t="str">
            <v>東日本２部営業２課　</v>
          </cell>
          <cell r="K744" t="str">
            <v>吉澤　信明　　　　　</v>
          </cell>
          <cell r="L744" t="str">
            <v xml:space="preserve"> </v>
          </cell>
          <cell r="M744">
            <v>140200177</v>
          </cell>
          <cell r="N744">
            <v>95</v>
          </cell>
        </row>
        <row r="745">
          <cell r="A745">
            <v>741</v>
          </cell>
          <cell r="B745" t="str">
            <v>（株）ケーヨー総研　　　　　　</v>
          </cell>
          <cell r="C745" t="str">
            <v>C11205060</v>
          </cell>
          <cell r="D745">
            <v>24</v>
          </cell>
          <cell r="E745">
            <v>242792</v>
          </cell>
          <cell r="F745">
            <v>242792</v>
          </cell>
          <cell r="G745" t="str">
            <v>○</v>
          </cell>
          <cell r="H745" t="str">
            <v>×</v>
          </cell>
          <cell r="I745" t="str">
            <v>×</v>
          </cell>
          <cell r="J745" t="str">
            <v>京葉営業所　　　　　</v>
          </cell>
          <cell r="K745" t="str">
            <v>佐藤　昌治　　　　　</v>
          </cell>
          <cell r="L745" t="str">
            <v xml:space="preserve"> </v>
          </cell>
          <cell r="M745">
            <v>101000294</v>
          </cell>
          <cell r="N745">
            <v>100</v>
          </cell>
        </row>
        <row r="746">
          <cell r="A746">
            <v>742</v>
          </cell>
          <cell r="B746" t="str">
            <v>（株）プログレス　　　　　　　</v>
          </cell>
          <cell r="C746" t="str">
            <v>S24605250</v>
          </cell>
          <cell r="D746">
            <v>24</v>
          </cell>
          <cell r="E746">
            <v>242316</v>
          </cell>
          <cell r="F746">
            <v>242316</v>
          </cell>
          <cell r="G746" t="str">
            <v>　</v>
          </cell>
          <cell r="H746" t="str">
            <v>○</v>
          </cell>
          <cell r="I746" t="str">
            <v>○</v>
          </cell>
          <cell r="J746" t="str">
            <v>九州営業１課　　　　</v>
          </cell>
          <cell r="K746" t="str">
            <v>川端　有生　　　　　</v>
          </cell>
          <cell r="L746" t="str">
            <v xml:space="preserve"> </v>
          </cell>
          <cell r="M746">
            <v>190900024</v>
          </cell>
          <cell r="N746">
            <v>250</v>
          </cell>
        </row>
        <row r="747">
          <cell r="A747">
            <v>743</v>
          </cell>
          <cell r="B747" t="str">
            <v>（有）中村経営会計事務所　　　</v>
          </cell>
          <cell r="C747" t="str">
            <v>C22305050</v>
          </cell>
          <cell r="D747">
            <v>24</v>
          </cell>
          <cell r="E747">
            <v>241200</v>
          </cell>
          <cell r="F747">
            <v>241200</v>
          </cell>
          <cell r="G747" t="str">
            <v>○</v>
          </cell>
          <cell r="H747" t="str">
            <v>×</v>
          </cell>
          <cell r="I747" t="str">
            <v>×</v>
          </cell>
          <cell r="J747" t="str">
            <v>東海北陸営業１課　　</v>
          </cell>
          <cell r="K747" t="str">
            <v>足立　悟　　　　　　</v>
          </cell>
          <cell r="L747" t="str">
            <v xml:space="preserve"> </v>
          </cell>
          <cell r="M747">
            <v>150500157</v>
          </cell>
          <cell r="N747">
            <v>140</v>
          </cell>
        </row>
        <row r="748">
          <cell r="A748">
            <v>744</v>
          </cell>
          <cell r="B748" t="str">
            <v>小林　茂　　　　　　　　　　　</v>
          </cell>
          <cell r="C748" t="str">
            <v>S22305050</v>
          </cell>
          <cell r="D748">
            <v>24</v>
          </cell>
          <cell r="E748">
            <v>241194</v>
          </cell>
          <cell r="F748">
            <v>241194</v>
          </cell>
          <cell r="G748" t="str">
            <v>○</v>
          </cell>
          <cell r="H748" t="str">
            <v>○</v>
          </cell>
          <cell r="I748" t="str">
            <v>○</v>
          </cell>
          <cell r="J748" t="str">
            <v>東海北陸営業１課　　</v>
          </cell>
          <cell r="K748" t="str">
            <v>山田　雅彦　　　　　</v>
          </cell>
          <cell r="L748" t="str">
            <v xml:space="preserve"> </v>
          </cell>
          <cell r="M748">
            <v>160100054</v>
          </cell>
          <cell r="N748">
            <v>140</v>
          </cell>
        </row>
        <row r="749">
          <cell r="A749">
            <v>745</v>
          </cell>
          <cell r="B749" t="str">
            <v>中串　桂子　　　　　　　　　　</v>
          </cell>
          <cell r="C749" t="str">
            <v>OT1805110</v>
          </cell>
          <cell r="D749">
            <v>24</v>
          </cell>
          <cell r="E749">
            <v>240407</v>
          </cell>
          <cell r="F749">
            <v>240407</v>
          </cell>
          <cell r="G749" t="str">
            <v>○</v>
          </cell>
          <cell r="H749" t="str">
            <v>○</v>
          </cell>
          <cell r="I749" t="str">
            <v>○</v>
          </cell>
          <cell r="J749" t="str">
            <v>北陸営業所　　　　　</v>
          </cell>
          <cell r="K749" t="str">
            <v>笹岡　重樹　　　　　</v>
          </cell>
          <cell r="L749" t="str">
            <v xml:space="preserve"> </v>
          </cell>
          <cell r="M749">
            <v>150600240</v>
          </cell>
          <cell r="N749">
            <v>160</v>
          </cell>
        </row>
        <row r="750">
          <cell r="A750">
            <v>746</v>
          </cell>
          <cell r="B750" t="str">
            <v>瑛光商事（有）　　　　　　　　</v>
          </cell>
          <cell r="C750" t="str">
            <v>OT1305170</v>
          </cell>
          <cell r="D750">
            <v>24</v>
          </cell>
          <cell r="E750">
            <v>239880</v>
          </cell>
          <cell r="F750">
            <v>239880</v>
          </cell>
          <cell r="G750" t="str">
            <v>○</v>
          </cell>
          <cell r="H750" t="str">
            <v>○</v>
          </cell>
          <cell r="I750" t="str">
            <v>×</v>
          </cell>
          <cell r="J750" t="str">
            <v>西東京営業所　　　　</v>
          </cell>
          <cell r="K750" t="str">
            <v>天野　淳　　　　　　</v>
          </cell>
          <cell r="L750" t="str">
            <v xml:space="preserve"> </v>
          </cell>
          <cell r="M750">
            <v>170700143</v>
          </cell>
          <cell r="N750">
            <v>80</v>
          </cell>
        </row>
        <row r="751">
          <cell r="A751">
            <v>747</v>
          </cell>
          <cell r="B751" t="str">
            <v>丹後　惠子　　　　　　　　　　</v>
          </cell>
          <cell r="C751" t="str">
            <v>OT4305250</v>
          </cell>
          <cell r="D751">
            <v>24</v>
          </cell>
          <cell r="E751">
            <v>239508</v>
          </cell>
          <cell r="F751">
            <v>239508</v>
          </cell>
          <cell r="G751" t="str">
            <v>○</v>
          </cell>
          <cell r="H751" t="str">
            <v>×</v>
          </cell>
          <cell r="I751" t="str">
            <v>×</v>
          </cell>
          <cell r="J751" t="str">
            <v>熊本営業所　　　　　</v>
          </cell>
          <cell r="K751" t="str">
            <v>鶴田　久伸　　　　　</v>
          </cell>
          <cell r="L751" t="str">
            <v xml:space="preserve"> </v>
          </cell>
          <cell r="M751">
            <v>181000113</v>
          </cell>
          <cell r="N751">
            <v>270</v>
          </cell>
        </row>
        <row r="752">
          <cell r="A752">
            <v>748</v>
          </cell>
          <cell r="B752" t="str">
            <v>馬場　浩明　　　　　　　　　　</v>
          </cell>
          <cell r="C752" t="str">
            <v>S24005040</v>
          </cell>
          <cell r="D752">
            <v>18</v>
          </cell>
          <cell r="E752">
            <v>184248</v>
          </cell>
          <cell r="F752">
            <v>239364</v>
          </cell>
          <cell r="G752" t="str">
            <v>○</v>
          </cell>
          <cell r="H752" t="str">
            <v>○</v>
          </cell>
          <cell r="I752" t="str">
            <v>○</v>
          </cell>
          <cell r="J752" t="str">
            <v>九州営業２課　　　　</v>
          </cell>
          <cell r="K752" t="str">
            <v>松下　彰博　　　　　</v>
          </cell>
          <cell r="L752" t="str">
            <v xml:space="preserve"> </v>
          </cell>
          <cell r="M752">
            <v>150700350</v>
          </cell>
          <cell r="N752">
            <v>250</v>
          </cell>
        </row>
        <row r="753">
          <cell r="A753">
            <v>749</v>
          </cell>
          <cell r="B753" t="str">
            <v>セコム保険サービス（株）　　　</v>
          </cell>
          <cell r="C753" t="str">
            <v>FP2305050</v>
          </cell>
          <cell r="D753">
            <v>24</v>
          </cell>
          <cell r="E753">
            <v>238359</v>
          </cell>
          <cell r="F753">
            <v>238359</v>
          </cell>
          <cell r="G753" t="str">
            <v>○</v>
          </cell>
          <cell r="H753" t="str">
            <v>○</v>
          </cell>
          <cell r="I753" t="str">
            <v>○</v>
          </cell>
          <cell r="J753" t="str">
            <v>東海北陸営業１課　　</v>
          </cell>
          <cell r="K753" t="str">
            <v>藤原　雅之　　　　　</v>
          </cell>
          <cell r="L753" t="str">
            <v xml:space="preserve"> </v>
          </cell>
          <cell r="M753">
            <v>161200907</v>
          </cell>
          <cell r="N753">
            <v>140</v>
          </cell>
        </row>
        <row r="754">
          <cell r="A754">
            <v>750</v>
          </cell>
          <cell r="B754" t="str">
            <v>谷川　浩美　　　　　　　　　　</v>
          </cell>
          <cell r="C754" t="str">
            <v>S22805020</v>
          </cell>
          <cell r="D754">
            <v>24</v>
          </cell>
          <cell r="E754">
            <v>235248</v>
          </cell>
          <cell r="F754">
            <v>238188</v>
          </cell>
          <cell r="G754" t="str">
            <v>×</v>
          </cell>
          <cell r="H754" t="str">
            <v>○</v>
          </cell>
          <cell r="I754" t="str">
            <v>○</v>
          </cell>
          <cell r="J754" t="str">
            <v>神戸営業所　　　　　</v>
          </cell>
          <cell r="K754" t="str">
            <v>北原　正彦　　　　　</v>
          </cell>
          <cell r="L754" t="str">
            <v xml:space="preserve"> </v>
          </cell>
          <cell r="M754">
            <v>160700175</v>
          </cell>
          <cell r="N754">
            <v>210</v>
          </cell>
        </row>
        <row r="755">
          <cell r="A755">
            <v>751</v>
          </cell>
          <cell r="B755" t="str">
            <v>（有）クレス保険事務所　　　　</v>
          </cell>
          <cell r="C755" t="str">
            <v>S21205060</v>
          </cell>
          <cell r="D755">
            <v>24</v>
          </cell>
          <cell r="E755">
            <v>237720</v>
          </cell>
          <cell r="F755">
            <v>237720</v>
          </cell>
          <cell r="G755" t="str">
            <v>○</v>
          </cell>
          <cell r="H755" t="str">
            <v>○</v>
          </cell>
          <cell r="I755" t="str">
            <v>○</v>
          </cell>
          <cell r="J755" t="str">
            <v>京葉営業所　　　　　</v>
          </cell>
          <cell r="K755" t="str">
            <v>佐藤　昌治　　　　　</v>
          </cell>
          <cell r="L755" t="str">
            <v xml:space="preserve"> </v>
          </cell>
          <cell r="M755">
            <v>170800423</v>
          </cell>
          <cell r="N755">
            <v>100</v>
          </cell>
        </row>
        <row r="756">
          <cell r="A756">
            <v>752</v>
          </cell>
          <cell r="B756" t="str">
            <v>（株）フジツアーインターナショ</v>
          </cell>
          <cell r="C756" t="str">
            <v>S21405090</v>
          </cell>
          <cell r="D756">
            <v>24</v>
          </cell>
          <cell r="E756">
            <v>237276</v>
          </cell>
          <cell r="F756">
            <v>237276</v>
          </cell>
          <cell r="G756" t="str">
            <v>○</v>
          </cell>
          <cell r="H756" t="str">
            <v>○</v>
          </cell>
          <cell r="I756" t="str">
            <v>○</v>
          </cell>
          <cell r="J756" t="str">
            <v>神奈川営業所　　　　</v>
          </cell>
          <cell r="K756" t="str">
            <v>鍋井　聡　　　　　　</v>
          </cell>
          <cell r="L756" t="str">
            <v xml:space="preserve"> </v>
          </cell>
          <cell r="M756">
            <v>171200268</v>
          </cell>
          <cell r="N756">
            <v>50</v>
          </cell>
        </row>
        <row r="757">
          <cell r="A757">
            <v>753</v>
          </cell>
          <cell r="B757" t="str">
            <v>（有）鎌田保険事務所　　　　　</v>
          </cell>
          <cell r="C757" t="str">
            <v>S23605150</v>
          </cell>
          <cell r="D757">
            <v>24</v>
          </cell>
          <cell r="E757">
            <v>236652</v>
          </cell>
          <cell r="F757">
            <v>236652</v>
          </cell>
          <cell r="G757" t="str">
            <v>×</v>
          </cell>
          <cell r="H757" t="str">
            <v>○</v>
          </cell>
          <cell r="I757" t="str">
            <v>○</v>
          </cell>
          <cell r="J757" t="str">
            <v>四国営業所　　　　　</v>
          </cell>
          <cell r="K757" t="str">
            <v>中嶋　健太郎　　　　</v>
          </cell>
          <cell r="L757" t="str">
            <v xml:space="preserve"> </v>
          </cell>
          <cell r="M757">
            <v>170600513</v>
          </cell>
          <cell r="N757">
            <v>230</v>
          </cell>
        </row>
        <row r="758">
          <cell r="A758">
            <v>754</v>
          </cell>
          <cell r="B758" t="str">
            <v>（株）フジショウ　　　　　　　</v>
          </cell>
          <cell r="C758" t="str">
            <v>TM1305511</v>
          </cell>
          <cell r="D758">
            <v>24</v>
          </cell>
          <cell r="E758">
            <v>236592</v>
          </cell>
          <cell r="F758">
            <v>236592</v>
          </cell>
          <cell r="G758" t="str">
            <v>○</v>
          </cell>
          <cell r="H758" t="str">
            <v>×</v>
          </cell>
          <cell r="I758" t="str">
            <v>○</v>
          </cell>
          <cell r="J758" t="str">
            <v>東東京営業所　　　　</v>
          </cell>
          <cell r="K758" t="str">
            <v>荒井　秀一　　　　　</v>
          </cell>
          <cell r="L758" t="str">
            <v xml:space="preserve"> </v>
          </cell>
          <cell r="M758">
            <v>130900010</v>
          </cell>
          <cell r="N758">
            <v>130</v>
          </cell>
        </row>
        <row r="759">
          <cell r="A759">
            <v>755</v>
          </cell>
          <cell r="B759" t="str">
            <v>（有）進友　　　　　　　　　　</v>
          </cell>
          <cell r="C759" t="str">
            <v>OT4305250</v>
          </cell>
          <cell r="D759">
            <v>24</v>
          </cell>
          <cell r="E759">
            <v>236376</v>
          </cell>
          <cell r="F759">
            <v>236376</v>
          </cell>
          <cell r="G759" t="str">
            <v>　</v>
          </cell>
          <cell r="H759" t="str">
            <v>　</v>
          </cell>
          <cell r="I759" t="str">
            <v>○</v>
          </cell>
          <cell r="J759" t="str">
            <v>熊本営業所　　　　　</v>
          </cell>
          <cell r="K759" t="str">
            <v>福本　伊文　　　　　</v>
          </cell>
          <cell r="L759" t="str">
            <v xml:space="preserve"> </v>
          </cell>
          <cell r="M759">
            <v>200100017</v>
          </cell>
          <cell r="N759">
            <v>270</v>
          </cell>
        </row>
        <row r="760">
          <cell r="A760">
            <v>756</v>
          </cell>
          <cell r="B760" t="str">
            <v>アルファサービス（株）　　　　</v>
          </cell>
          <cell r="C760" t="str">
            <v>S24005040</v>
          </cell>
          <cell r="D760">
            <v>24</v>
          </cell>
          <cell r="E760">
            <v>236136</v>
          </cell>
          <cell r="F760">
            <v>236136</v>
          </cell>
          <cell r="G760" t="str">
            <v>○</v>
          </cell>
          <cell r="H760" t="str">
            <v>○</v>
          </cell>
          <cell r="I760" t="str">
            <v>×</v>
          </cell>
          <cell r="J760" t="str">
            <v>九州営業２課　　　　</v>
          </cell>
          <cell r="K760" t="str">
            <v>奥平　耕一郎　　　　</v>
          </cell>
          <cell r="L760" t="str">
            <v xml:space="preserve"> </v>
          </cell>
          <cell r="M760">
            <v>140900241</v>
          </cell>
          <cell r="N760">
            <v>250</v>
          </cell>
        </row>
        <row r="761">
          <cell r="A761">
            <v>757</v>
          </cell>
          <cell r="B761" t="str">
            <v>共立（株）　　　　　　　　　　</v>
          </cell>
          <cell r="C761" t="str">
            <v>S21305210</v>
          </cell>
          <cell r="D761">
            <v>11</v>
          </cell>
          <cell r="E761">
            <v>106344</v>
          </cell>
          <cell r="F761">
            <v>235800</v>
          </cell>
          <cell r="G761" t="str">
            <v>　</v>
          </cell>
          <cell r="H761" t="str">
            <v>○</v>
          </cell>
          <cell r="I761" t="str">
            <v>○</v>
          </cell>
          <cell r="J761" t="str">
            <v>東日本２部営業２課　</v>
          </cell>
          <cell r="K761" t="str">
            <v>飛山　仁　　　　　　</v>
          </cell>
          <cell r="L761" t="str">
            <v xml:space="preserve"> </v>
          </cell>
          <cell r="M761">
            <v>191000388</v>
          </cell>
          <cell r="N761">
            <v>95</v>
          </cell>
        </row>
        <row r="762">
          <cell r="A762">
            <v>758</v>
          </cell>
          <cell r="B762" t="str">
            <v>（株）財テク総合保険事務所　　</v>
          </cell>
          <cell r="C762" t="str">
            <v>S20705120</v>
          </cell>
          <cell r="D762">
            <v>10</v>
          </cell>
          <cell r="E762">
            <v>101705</v>
          </cell>
          <cell r="F762">
            <v>235769</v>
          </cell>
          <cell r="G762" t="str">
            <v>×</v>
          </cell>
          <cell r="H762" t="str">
            <v>○</v>
          </cell>
          <cell r="I762" t="str">
            <v>○</v>
          </cell>
          <cell r="J762" t="str">
            <v>東北営業所　　　　　</v>
          </cell>
          <cell r="K762" t="str">
            <v>舟山　裕之　　　　　</v>
          </cell>
          <cell r="L762" t="str">
            <v xml:space="preserve"> </v>
          </cell>
          <cell r="M762">
            <v>170200450</v>
          </cell>
          <cell r="N762">
            <v>110</v>
          </cell>
        </row>
        <row r="763">
          <cell r="A763">
            <v>759</v>
          </cell>
          <cell r="B763" t="str">
            <v>（株）マウンテン　　　　　　　</v>
          </cell>
          <cell r="C763" t="str">
            <v>S20105030</v>
          </cell>
          <cell r="D763">
            <v>24</v>
          </cell>
          <cell r="E763">
            <v>235416</v>
          </cell>
          <cell r="F763">
            <v>235416</v>
          </cell>
          <cell r="G763" t="str">
            <v>○</v>
          </cell>
          <cell r="H763" t="str">
            <v>○</v>
          </cell>
          <cell r="I763" t="str">
            <v>×</v>
          </cell>
          <cell r="J763" t="str">
            <v>北海道営業２課　　　</v>
          </cell>
          <cell r="K763" t="str">
            <v>近間　俊一　　　　　</v>
          </cell>
          <cell r="L763" t="str">
            <v xml:space="preserve"> </v>
          </cell>
          <cell r="M763">
            <v>181100142</v>
          </cell>
          <cell r="N763">
            <v>20</v>
          </cell>
        </row>
        <row r="764">
          <cell r="A764">
            <v>760</v>
          </cell>
          <cell r="B764" t="str">
            <v>（有）ジェイエルピィネットワー</v>
          </cell>
          <cell r="C764" t="str">
            <v>OT2705020</v>
          </cell>
          <cell r="D764">
            <v>11</v>
          </cell>
          <cell r="E764">
            <v>110280</v>
          </cell>
          <cell r="F764">
            <v>235140</v>
          </cell>
          <cell r="G764" t="str">
            <v>○</v>
          </cell>
          <cell r="H764" t="str">
            <v>○</v>
          </cell>
          <cell r="I764" t="str">
            <v>×</v>
          </cell>
          <cell r="J764" t="str">
            <v>西日本営業２課　　　</v>
          </cell>
          <cell r="K764" t="str">
            <v>中村　隆治　　　　　</v>
          </cell>
          <cell r="L764" t="str">
            <v xml:space="preserve"> </v>
          </cell>
          <cell r="M764">
            <v>150500360</v>
          </cell>
          <cell r="N764">
            <v>190</v>
          </cell>
        </row>
        <row r="765">
          <cell r="A765">
            <v>761</v>
          </cell>
          <cell r="B765" t="str">
            <v>（有）ダックス　　　　　　　　</v>
          </cell>
          <cell r="C765" t="str">
            <v>S21305010</v>
          </cell>
          <cell r="D765">
            <v>23</v>
          </cell>
          <cell r="E765">
            <v>234204</v>
          </cell>
          <cell r="F765">
            <v>234204</v>
          </cell>
          <cell r="G765" t="str">
            <v>○</v>
          </cell>
          <cell r="H765" t="str">
            <v>○</v>
          </cell>
          <cell r="I765" t="str">
            <v>×</v>
          </cell>
          <cell r="J765" t="str">
            <v>西東京営業所　　　　</v>
          </cell>
          <cell r="K765" t="str">
            <v>山田　光夫　　　　　</v>
          </cell>
          <cell r="L765" t="str">
            <v xml:space="preserve"> </v>
          </cell>
          <cell r="M765">
            <v>140300210</v>
          </cell>
          <cell r="N765">
            <v>80</v>
          </cell>
        </row>
        <row r="766">
          <cell r="A766">
            <v>762</v>
          </cell>
          <cell r="B766" t="str">
            <v>（有）エフピーシー　　　　　　</v>
          </cell>
          <cell r="C766" t="str">
            <v>OT4205040</v>
          </cell>
          <cell r="D766">
            <v>23</v>
          </cell>
          <cell r="E766">
            <v>233952</v>
          </cell>
          <cell r="F766">
            <v>233952</v>
          </cell>
          <cell r="G766" t="str">
            <v>○</v>
          </cell>
          <cell r="H766" t="str">
            <v>○</v>
          </cell>
          <cell r="I766" t="str">
            <v>×</v>
          </cell>
          <cell r="J766" t="str">
            <v>九州営業２課　　　　</v>
          </cell>
          <cell r="K766" t="str">
            <v>奥平　耕一郎　　　　</v>
          </cell>
          <cell r="L766" t="str">
            <v xml:space="preserve"> </v>
          </cell>
          <cell r="M766">
            <v>190600292</v>
          </cell>
          <cell r="N766">
            <v>250</v>
          </cell>
        </row>
        <row r="767">
          <cell r="A767">
            <v>763</v>
          </cell>
          <cell r="B767" t="str">
            <v>（株）モーラ　　　　　　　　　</v>
          </cell>
          <cell r="C767" t="str">
            <v>FP0105260</v>
          </cell>
          <cell r="D767">
            <v>23</v>
          </cell>
          <cell r="E767">
            <v>233697</v>
          </cell>
          <cell r="F767">
            <v>233697</v>
          </cell>
          <cell r="G767" t="str">
            <v>○</v>
          </cell>
          <cell r="H767" t="str">
            <v>○</v>
          </cell>
          <cell r="I767" t="str">
            <v>○</v>
          </cell>
          <cell r="J767" t="str">
            <v>帯広営業所　　　　　</v>
          </cell>
          <cell r="K767" t="str">
            <v>平出　典之　　　　　</v>
          </cell>
          <cell r="L767" t="str">
            <v xml:space="preserve"> </v>
          </cell>
          <cell r="M767">
            <v>180900226</v>
          </cell>
          <cell r="N767">
            <v>25</v>
          </cell>
        </row>
        <row r="768">
          <cell r="A768">
            <v>764</v>
          </cell>
          <cell r="B768" t="str">
            <v>井口　直記　　　　　　　　　　</v>
          </cell>
          <cell r="C768" t="str">
            <v>TM1205511</v>
          </cell>
          <cell r="D768">
            <v>23</v>
          </cell>
          <cell r="E768">
            <v>233016</v>
          </cell>
          <cell r="F768">
            <v>233016</v>
          </cell>
          <cell r="G768" t="str">
            <v>×</v>
          </cell>
          <cell r="H768" t="str">
            <v>○</v>
          </cell>
          <cell r="I768" t="str">
            <v>○</v>
          </cell>
          <cell r="J768" t="str">
            <v>東日本１部営業２課　</v>
          </cell>
          <cell r="K768" t="str">
            <v>田中　順　　　　　　</v>
          </cell>
          <cell r="L768" t="str">
            <v xml:space="preserve"> </v>
          </cell>
          <cell r="M768">
            <v>130600130</v>
          </cell>
          <cell r="N768">
            <v>40</v>
          </cell>
        </row>
        <row r="769">
          <cell r="A769">
            <v>765</v>
          </cell>
          <cell r="B769" t="str">
            <v>川西　佳子　　　　　　　　　　</v>
          </cell>
          <cell r="C769" t="str">
            <v>OT3705150</v>
          </cell>
          <cell r="D769">
            <v>17</v>
          </cell>
          <cell r="E769">
            <v>174036</v>
          </cell>
          <cell r="F769">
            <v>232344</v>
          </cell>
          <cell r="G769" t="str">
            <v>○</v>
          </cell>
          <cell r="H769" t="str">
            <v>×</v>
          </cell>
          <cell r="I769" t="str">
            <v>○</v>
          </cell>
          <cell r="J769" t="str">
            <v>四国営業所　　　　　</v>
          </cell>
          <cell r="K769" t="str">
            <v>斧田　伸康　　　　　</v>
          </cell>
          <cell r="L769" t="str">
            <v xml:space="preserve"> </v>
          </cell>
          <cell r="M769">
            <v>190300140</v>
          </cell>
          <cell r="N769">
            <v>230</v>
          </cell>
        </row>
        <row r="770">
          <cell r="A770">
            <v>766</v>
          </cell>
          <cell r="B770" t="str">
            <v>（有）アート・ライフ　　　　　</v>
          </cell>
          <cell r="C770" t="str">
            <v>S24005040</v>
          </cell>
          <cell r="D770">
            <v>23</v>
          </cell>
          <cell r="E770">
            <v>232176</v>
          </cell>
          <cell r="F770">
            <v>232176</v>
          </cell>
          <cell r="G770" t="str">
            <v>○</v>
          </cell>
          <cell r="H770" t="str">
            <v>○</v>
          </cell>
          <cell r="I770" t="str">
            <v>×</v>
          </cell>
          <cell r="J770" t="str">
            <v>九州営業２課　　　　</v>
          </cell>
          <cell r="K770" t="str">
            <v>碇　周作　　　　　　</v>
          </cell>
          <cell r="L770" t="str">
            <v xml:space="preserve"> </v>
          </cell>
          <cell r="M770">
            <v>181000202</v>
          </cell>
          <cell r="N770">
            <v>250</v>
          </cell>
        </row>
        <row r="771">
          <cell r="A771">
            <v>767</v>
          </cell>
          <cell r="B771" t="str">
            <v>（有）元場保険事務所　　　　　</v>
          </cell>
          <cell r="C771" t="str">
            <v>S22205100</v>
          </cell>
          <cell r="D771">
            <v>15</v>
          </cell>
          <cell r="E771">
            <v>150191</v>
          </cell>
          <cell r="F771">
            <v>231018</v>
          </cell>
          <cell r="G771" t="str">
            <v>×</v>
          </cell>
          <cell r="H771" t="str">
            <v>○</v>
          </cell>
          <cell r="I771" t="str">
            <v>○</v>
          </cell>
          <cell r="J771" t="str">
            <v>浜松営業所　　　　　</v>
          </cell>
          <cell r="K771" t="str">
            <v>井上　真治　　　　　</v>
          </cell>
          <cell r="L771" t="str">
            <v xml:space="preserve"> </v>
          </cell>
          <cell r="M771">
            <v>171000358</v>
          </cell>
          <cell r="N771">
            <v>0</v>
          </cell>
        </row>
        <row r="772">
          <cell r="A772">
            <v>768</v>
          </cell>
          <cell r="B772" t="str">
            <v>（株）中尾保険サービス　　　　</v>
          </cell>
          <cell r="C772" t="str">
            <v>S13505200</v>
          </cell>
          <cell r="D772">
            <v>23</v>
          </cell>
          <cell r="E772">
            <v>230856</v>
          </cell>
          <cell r="F772">
            <v>230856</v>
          </cell>
          <cell r="G772" t="str">
            <v>○</v>
          </cell>
          <cell r="H772" t="str">
            <v>○</v>
          </cell>
          <cell r="I772" t="str">
            <v>○</v>
          </cell>
          <cell r="J772" t="str">
            <v>北九州営業所　　　　</v>
          </cell>
          <cell r="K772" t="str">
            <v>坂田　洋　　　　　　</v>
          </cell>
          <cell r="L772" t="str">
            <v xml:space="preserve"> </v>
          </cell>
          <cell r="M772">
            <v>161100236</v>
          </cell>
          <cell r="N772">
            <v>260</v>
          </cell>
        </row>
        <row r="773">
          <cell r="A773">
            <v>769</v>
          </cell>
          <cell r="B773" t="str">
            <v>（有）イトウインシュランス　　</v>
          </cell>
          <cell r="C773" t="str">
            <v>S21305010</v>
          </cell>
          <cell r="D773">
            <v>23</v>
          </cell>
          <cell r="E773">
            <v>230052</v>
          </cell>
          <cell r="F773">
            <v>230052</v>
          </cell>
          <cell r="G773" t="str">
            <v>○</v>
          </cell>
          <cell r="H773" t="str">
            <v>○</v>
          </cell>
          <cell r="I773" t="str">
            <v>○</v>
          </cell>
          <cell r="J773" t="str">
            <v>東日本１部営業１課　</v>
          </cell>
          <cell r="K773" t="str">
            <v>尾崎　耕一　　　　　</v>
          </cell>
          <cell r="L773" t="str">
            <v xml:space="preserve"> </v>
          </cell>
          <cell r="M773">
            <v>170800474</v>
          </cell>
          <cell r="N773">
            <v>30</v>
          </cell>
        </row>
        <row r="774">
          <cell r="A774">
            <v>770</v>
          </cell>
          <cell r="B774" t="str">
            <v>岡本　栄　　　　　　　　　　　</v>
          </cell>
          <cell r="C774" t="str">
            <v>S23405140</v>
          </cell>
          <cell r="D774">
            <v>9</v>
          </cell>
          <cell r="E774">
            <v>90228</v>
          </cell>
          <cell r="F774">
            <v>229908</v>
          </cell>
          <cell r="G774" t="str">
            <v>○</v>
          </cell>
          <cell r="H774" t="str">
            <v>×</v>
          </cell>
          <cell r="I774" t="str">
            <v>○</v>
          </cell>
          <cell r="J774" t="str">
            <v>中国営業所　　　　　</v>
          </cell>
          <cell r="K774" t="str">
            <v>松岡　広樹　　　　　</v>
          </cell>
          <cell r="L774" t="str">
            <v xml:space="preserve"> </v>
          </cell>
          <cell r="M774">
            <v>160200423</v>
          </cell>
          <cell r="N774">
            <v>220</v>
          </cell>
        </row>
        <row r="775">
          <cell r="A775">
            <v>771</v>
          </cell>
          <cell r="B775" t="str">
            <v>（有）プランニング・コール　　</v>
          </cell>
          <cell r="C775" t="str">
            <v>OT0105260</v>
          </cell>
          <cell r="D775">
            <v>23</v>
          </cell>
          <cell r="E775">
            <v>229054</v>
          </cell>
          <cell r="F775">
            <v>229054</v>
          </cell>
          <cell r="G775" t="str">
            <v>×</v>
          </cell>
          <cell r="H775" t="str">
            <v>○</v>
          </cell>
          <cell r="I775" t="str">
            <v>○</v>
          </cell>
          <cell r="J775" t="str">
            <v>帯広営業所　　　　　</v>
          </cell>
          <cell r="K775" t="str">
            <v>新井　仁　　　　　　</v>
          </cell>
          <cell r="L775" t="str">
            <v xml:space="preserve"> </v>
          </cell>
          <cell r="M775">
            <v>180700200</v>
          </cell>
          <cell r="N775">
            <v>25</v>
          </cell>
        </row>
        <row r="776">
          <cell r="A776">
            <v>772</v>
          </cell>
          <cell r="B776" t="str">
            <v>楠木　知子　　　　　　　　　　</v>
          </cell>
          <cell r="C776" t="str">
            <v>OT1305170</v>
          </cell>
          <cell r="D776">
            <v>20</v>
          </cell>
          <cell r="E776">
            <v>199182</v>
          </cell>
          <cell r="F776">
            <v>228246</v>
          </cell>
          <cell r="G776" t="str">
            <v>○</v>
          </cell>
          <cell r="H776" t="str">
            <v>○</v>
          </cell>
          <cell r="I776" t="str">
            <v>○</v>
          </cell>
          <cell r="J776" t="str">
            <v>西東京営業所　　　　</v>
          </cell>
          <cell r="K776" t="str">
            <v>大森　裕之　　　　　</v>
          </cell>
          <cell r="L776" t="str">
            <v xml:space="preserve"> </v>
          </cell>
          <cell r="M776">
            <v>170800180</v>
          </cell>
          <cell r="N776">
            <v>80</v>
          </cell>
        </row>
        <row r="777">
          <cell r="A777">
            <v>773</v>
          </cell>
          <cell r="B777" t="str">
            <v>東栄（株）　　　　　　　　　　</v>
          </cell>
          <cell r="C777" t="str">
            <v>OT1305010</v>
          </cell>
          <cell r="D777">
            <v>12</v>
          </cell>
          <cell r="E777">
            <v>123836</v>
          </cell>
          <cell r="F777">
            <v>227660</v>
          </cell>
          <cell r="G777" t="str">
            <v>○</v>
          </cell>
          <cell r="H777" t="str">
            <v>×</v>
          </cell>
          <cell r="I777" t="str">
            <v>○</v>
          </cell>
          <cell r="J777" t="str">
            <v>東日本１部営業３課　</v>
          </cell>
          <cell r="K777" t="str">
            <v>大森　太郎　　　　　</v>
          </cell>
          <cell r="L777" t="str">
            <v xml:space="preserve"> </v>
          </cell>
          <cell r="M777">
            <v>190700050</v>
          </cell>
          <cell r="N777">
            <v>45</v>
          </cell>
        </row>
        <row r="778">
          <cell r="A778">
            <v>774</v>
          </cell>
          <cell r="B778" t="str">
            <v>北村　美智子　　　　　　　　　</v>
          </cell>
          <cell r="C778" t="str">
            <v>S24005040</v>
          </cell>
          <cell r="D778">
            <v>23</v>
          </cell>
          <cell r="E778">
            <v>227312</v>
          </cell>
          <cell r="F778">
            <v>227312</v>
          </cell>
          <cell r="G778" t="str">
            <v>○</v>
          </cell>
          <cell r="H778" t="str">
            <v>○</v>
          </cell>
          <cell r="I778" t="str">
            <v>○</v>
          </cell>
          <cell r="J778" t="str">
            <v>九州営業１課　　　　</v>
          </cell>
          <cell r="K778" t="str">
            <v>稲村　浩樹　　　　　</v>
          </cell>
          <cell r="L778" t="str">
            <v xml:space="preserve"> </v>
          </cell>
          <cell r="M778">
            <v>150700385</v>
          </cell>
          <cell r="N778">
            <v>250</v>
          </cell>
        </row>
        <row r="779">
          <cell r="A779">
            <v>775</v>
          </cell>
          <cell r="B779" t="str">
            <v>吉尾　眞千子　　　　　　　　　</v>
          </cell>
          <cell r="C779" t="str">
            <v>OT1805110</v>
          </cell>
          <cell r="D779">
            <v>23</v>
          </cell>
          <cell r="E779">
            <v>226571</v>
          </cell>
          <cell r="F779">
            <v>226571</v>
          </cell>
          <cell r="G779" t="str">
            <v>○</v>
          </cell>
          <cell r="H779" t="str">
            <v>○</v>
          </cell>
          <cell r="I779" t="str">
            <v>×</v>
          </cell>
          <cell r="J779" t="str">
            <v>北陸営業所　　　　　</v>
          </cell>
          <cell r="K779" t="str">
            <v>笹岡　重樹　　　　　</v>
          </cell>
          <cell r="L779" t="str">
            <v xml:space="preserve"> </v>
          </cell>
          <cell r="M779">
            <v>151000140</v>
          </cell>
          <cell r="N779">
            <v>160</v>
          </cell>
        </row>
        <row r="780">
          <cell r="A780">
            <v>776</v>
          </cell>
          <cell r="B780" t="str">
            <v>大久保　義廣　　　　　　　　　</v>
          </cell>
          <cell r="C780" t="str">
            <v>OT1405170</v>
          </cell>
          <cell r="D780">
            <v>23</v>
          </cell>
          <cell r="E780">
            <v>226185</v>
          </cell>
          <cell r="F780">
            <v>226185</v>
          </cell>
          <cell r="G780" t="str">
            <v>×</v>
          </cell>
          <cell r="H780" t="str">
            <v>○</v>
          </cell>
          <cell r="I780" t="str">
            <v>○</v>
          </cell>
          <cell r="J780" t="str">
            <v>西東京営業所　　　　</v>
          </cell>
          <cell r="K780" t="str">
            <v>山田　光夫　　　　　</v>
          </cell>
          <cell r="L780" t="str">
            <v xml:space="preserve"> </v>
          </cell>
          <cell r="M780">
            <v>160700540</v>
          </cell>
          <cell r="N780">
            <v>80</v>
          </cell>
        </row>
        <row r="781">
          <cell r="A781">
            <v>777</v>
          </cell>
          <cell r="B781" t="str">
            <v>（株）インターナショナルエージ</v>
          </cell>
          <cell r="C781" t="str">
            <v>S21405090</v>
          </cell>
          <cell r="D781">
            <v>23</v>
          </cell>
          <cell r="E781">
            <v>225932</v>
          </cell>
          <cell r="F781">
            <v>225932</v>
          </cell>
          <cell r="G781" t="str">
            <v>○</v>
          </cell>
          <cell r="H781" t="str">
            <v>○</v>
          </cell>
          <cell r="I781" t="str">
            <v>○</v>
          </cell>
          <cell r="J781" t="str">
            <v>神奈川営業所　　　　</v>
          </cell>
          <cell r="K781" t="str">
            <v>石川　武　　　　　　</v>
          </cell>
          <cell r="L781" t="str">
            <v xml:space="preserve"> </v>
          </cell>
          <cell r="M781">
            <v>160100356</v>
          </cell>
          <cell r="N781">
            <v>50</v>
          </cell>
        </row>
        <row r="782">
          <cell r="A782">
            <v>778</v>
          </cell>
          <cell r="B782" t="str">
            <v>（有）アシスト　　　　　　　　</v>
          </cell>
          <cell r="C782" t="str">
            <v>OT2205100</v>
          </cell>
          <cell r="D782">
            <v>15</v>
          </cell>
          <cell r="E782">
            <v>149616</v>
          </cell>
          <cell r="F782">
            <v>224736</v>
          </cell>
          <cell r="G782" t="str">
            <v>○</v>
          </cell>
          <cell r="H782" t="str">
            <v>○</v>
          </cell>
          <cell r="I782" t="str">
            <v>○</v>
          </cell>
          <cell r="J782" t="str">
            <v>浜松営業所　　　　　</v>
          </cell>
          <cell r="K782" t="str">
            <v>川合　広昭　　　　　</v>
          </cell>
          <cell r="L782" t="str">
            <v xml:space="preserve"> </v>
          </cell>
          <cell r="M782">
            <v>190200120</v>
          </cell>
          <cell r="N782">
            <v>0</v>
          </cell>
        </row>
        <row r="783">
          <cell r="A783">
            <v>779</v>
          </cell>
          <cell r="B783" t="str">
            <v>（株）シンカ　　　　　　　　　</v>
          </cell>
          <cell r="C783" t="str">
            <v>S21305010</v>
          </cell>
          <cell r="D783">
            <v>22</v>
          </cell>
          <cell r="E783">
            <v>224484</v>
          </cell>
          <cell r="F783">
            <v>224484</v>
          </cell>
          <cell r="G783" t="str">
            <v>○</v>
          </cell>
          <cell r="H783" t="str">
            <v>○</v>
          </cell>
          <cell r="I783" t="str">
            <v>×</v>
          </cell>
          <cell r="J783" t="str">
            <v>東日本１部営業１課　</v>
          </cell>
          <cell r="K783" t="str">
            <v>荒井　浩　　　　　　</v>
          </cell>
          <cell r="L783" t="str">
            <v xml:space="preserve"> </v>
          </cell>
          <cell r="M783">
            <v>180700260</v>
          </cell>
          <cell r="N783">
            <v>30</v>
          </cell>
        </row>
        <row r="784">
          <cell r="A784">
            <v>780</v>
          </cell>
          <cell r="B784" t="str">
            <v>原澤　英子　　　　　　　　　　</v>
          </cell>
          <cell r="C784" t="str">
            <v>C21005130</v>
          </cell>
          <cell r="D784">
            <v>22</v>
          </cell>
          <cell r="E784">
            <v>224432</v>
          </cell>
          <cell r="F784">
            <v>224432</v>
          </cell>
          <cell r="G784" t="str">
            <v>×</v>
          </cell>
          <cell r="H784" t="str">
            <v>×</v>
          </cell>
          <cell r="I784" t="str">
            <v>○</v>
          </cell>
          <cell r="J784" t="str">
            <v>北関東営業所　　　　</v>
          </cell>
          <cell r="K784" t="str">
            <v>那須　讓　　　　　　</v>
          </cell>
          <cell r="L784" t="str">
            <v xml:space="preserve"> </v>
          </cell>
          <cell r="M784">
            <v>140200282</v>
          </cell>
          <cell r="N784">
            <v>70</v>
          </cell>
        </row>
        <row r="785">
          <cell r="A785">
            <v>781</v>
          </cell>
          <cell r="B785" t="str">
            <v>林　恒夫　　　　　　　　　　　</v>
          </cell>
          <cell r="C785" t="str">
            <v>LP1205060</v>
          </cell>
          <cell r="D785">
            <v>22</v>
          </cell>
          <cell r="E785">
            <v>223068</v>
          </cell>
          <cell r="F785">
            <v>223068</v>
          </cell>
          <cell r="G785" t="str">
            <v>×</v>
          </cell>
          <cell r="H785" t="str">
            <v>×</v>
          </cell>
          <cell r="I785" t="str">
            <v>○</v>
          </cell>
          <cell r="J785" t="str">
            <v>京葉営業所　　　　　</v>
          </cell>
          <cell r="K785" t="str">
            <v>片田　早人　　　　　</v>
          </cell>
          <cell r="L785" t="str">
            <v xml:space="preserve"> </v>
          </cell>
          <cell r="M785">
            <v>161100368</v>
          </cell>
          <cell r="N785">
            <v>100</v>
          </cell>
        </row>
        <row r="786">
          <cell r="A786">
            <v>782</v>
          </cell>
          <cell r="B786" t="str">
            <v>（有）ティエスサポート　　　　</v>
          </cell>
          <cell r="C786" t="str">
            <v>S21205060</v>
          </cell>
          <cell r="D786">
            <v>22</v>
          </cell>
          <cell r="E786">
            <v>223014</v>
          </cell>
          <cell r="F786">
            <v>223014</v>
          </cell>
          <cell r="G786" t="str">
            <v>×</v>
          </cell>
          <cell r="H786" t="str">
            <v>○</v>
          </cell>
          <cell r="I786" t="str">
            <v>×</v>
          </cell>
          <cell r="J786" t="str">
            <v>京葉営業所　　　　　</v>
          </cell>
          <cell r="K786" t="str">
            <v>片田　早人　　　　　</v>
          </cell>
          <cell r="L786" t="str">
            <v xml:space="preserve"> </v>
          </cell>
          <cell r="M786">
            <v>180300253</v>
          </cell>
          <cell r="N786">
            <v>100</v>
          </cell>
        </row>
        <row r="787">
          <cell r="A787">
            <v>783</v>
          </cell>
          <cell r="B787" t="str">
            <v>（株）副島保険企画　　　　　　</v>
          </cell>
          <cell r="C787" t="str">
            <v>S14105040</v>
          </cell>
          <cell r="D787">
            <v>22</v>
          </cell>
          <cell r="E787">
            <v>222120</v>
          </cell>
          <cell r="F787">
            <v>222120</v>
          </cell>
          <cell r="G787" t="str">
            <v>×</v>
          </cell>
          <cell r="H787" t="str">
            <v>○</v>
          </cell>
          <cell r="I787" t="str">
            <v>○</v>
          </cell>
          <cell r="J787" t="str">
            <v>九州営業１課　　　　</v>
          </cell>
          <cell r="K787" t="str">
            <v>佐伯　実　　　　　　</v>
          </cell>
          <cell r="L787" t="str">
            <v xml:space="preserve"> </v>
          </cell>
          <cell r="M787">
            <v>161100457</v>
          </cell>
          <cell r="N787">
            <v>250</v>
          </cell>
        </row>
        <row r="788">
          <cell r="A788">
            <v>784</v>
          </cell>
          <cell r="B788" t="str">
            <v>賀集　康子　　　　　　　　　　</v>
          </cell>
          <cell r="C788" t="str">
            <v>OT0105030</v>
          </cell>
          <cell r="D788">
            <v>22</v>
          </cell>
          <cell r="E788">
            <v>221784</v>
          </cell>
          <cell r="F788">
            <v>221784</v>
          </cell>
          <cell r="G788" t="str">
            <v>○</v>
          </cell>
          <cell r="H788" t="str">
            <v>×</v>
          </cell>
          <cell r="I788" t="str">
            <v>○</v>
          </cell>
          <cell r="J788" t="str">
            <v>北海道営業１課　　　</v>
          </cell>
          <cell r="K788" t="str">
            <v>定作　英司　　　　　</v>
          </cell>
          <cell r="L788" t="str">
            <v xml:space="preserve"> </v>
          </cell>
          <cell r="M788">
            <v>180600150</v>
          </cell>
          <cell r="N788">
            <v>10</v>
          </cell>
        </row>
        <row r="789">
          <cell r="A789">
            <v>785</v>
          </cell>
          <cell r="B789" t="str">
            <v>高慶　満州男　　　　　　　　　</v>
          </cell>
          <cell r="C789" t="str">
            <v>C24305040</v>
          </cell>
          <cell r="D789">
            <v>22</v>
          </cell>
          <cell r="E789">
            <v>220926</v>
          </cell>
          <cell r="F789">
            <v>220926</v>
          </cell>
          <cell r="G789" t="str">
            <v>×</v>
          </cell>
          <cell r="H789" t="str">
            <v>○</v>
          </cell>
          <cell r="I789" t="str">
            <v>○</v>
          </cell>
          <cell r="J789" t="str">
            <v>熊本営業所　　　　　</v>
          </cell>
          <cell r="K789" t="str">
            <v>荒川　主税　　　　　</v>
          </cell>
          <cell r="L789" t="str">
            <v xml:space="preserve"> </v>
          </cell>
          <cell r="M789">
            <v>170400360</v>
          </cell>
          <cell r="N789">
            <v>270</v>
          </cell>
        </row>
        <row r="790">
          <cell r="A790">
            <v>786</v>
          </cell>
          <cell r="B790" t="str">
            <v>北原　寿則　　　　　　　　　　</v>
          </cell>
          <cell r="C790" t="str">
            <v>S20105030</v>
          </cell>
          <cell r="D790">
            <v>22</v>
          </cell>
          <cell r="E790">
            <v>218184</v>
          </cell>
          <cell r="F790">
            <v>220284</v>
          </cell>
          <cell r="G790" t="str">
            <v>○</v>
          </cell>
          <cell r="H790" t="str">
            <v>○</v>
          </cell>
          <cell r="I790" t="str">
            <v>×</v>
          </cell>
          <cell r="J790" t="str">
            <v>北海道営業１課　　　</v>
          </cell>
          <cell r="K790" t="str">
            <v>東屋敷　祐介　　　　</v>
          </cell>
          <cell r="L790" t="str">
            <v xml:space="preserve"> </v>
          </cell>
          <cell r="M790">
            <v>170400042</v>
          </cell>
          <cell r="N790">
            <v>10</v>
          </cell>
        </row>
        <row r="791">
          <cell r="A791">
            <v>787</v>
          </cell>
          <cell r="B791" t="str">
            <v>（有）リライアンス　　　　　　</v>
          </cell>
          <cell r="C791" t="str">
            <v>S22205100</v>
          </cell>
          <cell r="D791">
            <v>22</v>
          </cell>
          <cell r="E791">
            <v>220214</v>
          </cell>
          <cell r="F791">
            <v>220214</v>
          </cell>
          <cell r="G791" t="str">
            <v>○</v>
          </cell>
          <cell r="H791" t="str">
            <v>○</v>
          </cell>
          <cell r="I791" t="str">
            <v>○</v>
          </cell>
          <cell r="J791" t="str">
            <v>静岡営業所　　　　　</v>
          </cell>
          <cell r="K791" t="str">
            <v>原山　浩　　　　　　</v>
          </cell>
          <cell r="L791" t="str">
            <v xml:space="preserve"> </v>
          </cell>
          <cell r="M791">
            <v>170600564</v>
          </cell>
          <cell r="N791">
            <v>60</v>
          </cell>
        </row>
        <row r="792">
          <cell r="A792">
            <v>788</v>
          </cell>
          <cell r="B792" t="str">
            <v>手島　英雄　　　　　　　　　　</v>
          </cell>
          <cell r="C792" t="str">
            <v>S22305050</v>
          </cell>
          <cell r="D792">
            <v>22</v>
          </cell>
          <cell r="E792">
            <v>219960</v>
          </cell>
          <cell r="F792">
            <v>219960</v>
          </cell>
          <cell r="G792" t="str">
            <v>○</v>
          </cell>
          <cell r="H792" t="str">
            <v>○</v>
          </cell>
          <cell r="I792" t="str">
            <v>×</v>
          </cell>
          <cell r="J792" t="str">
            <v>東海北陸営業１課　　</v>
          </cell>
          <cell r="K792" t="str">
            <v>五十里　芳富　　　　</v>
          </cell>
          <cell r="L792" t="str">
            <v xml:space="preserve"> </v>
          </cell>
          <cell r="M792">
            <v>160200547</v>
          </cell>
          <cell r="N792">
            <v>140</v>
          </cell>
        </row>
        <row r="793">
          <cell r="A793">
            <v>789</v>
          </cell>
          <cell r="B793" t="str">
            <v>（株）グロースプランニング　　</v>
          </cell>
          <cell r="C793" t="str">
            <v>FP1305010</v>
          </cell>
          <cell r="D793">
            <v>22</v>
          </cell>
          <cell r="E793">
            <v>218784</v>
          </cell>
          <cell r="F793">
            <v>218784</v>
          </cell>
          <cell r="G793" t="str">
            <v>○</v>
          </cell>
          <cell r="H793" t="str">
            <v>○</v>
          </cell>
          <cell r="I793" t="str">
            <v>×</v>
          </cell>
          <cell r="J793" t="str">
            <v>東日本１部営業２課　</v>
          </cell>
          <cell r="K793" t="str">
            <v>勝山　寛　　　　　　</v>
          </cell>
          <cell r="L793" t="str">
            <v xml:space="preserve"> </v>
          </cell>
          <cell r="M793">
            <v>131100289</v>
          </cell>
          <cell r="N793">
            <v>40</v>
          </cell>
        </row>
        <row r="794">
          <cell r="A794">
            <v>790</v>
          </cell>
          <cell r="B794" t="str">
            <v>（有）みらいプランニング　　　</v>
          </cell>
          <cell r="C794" t="str">
            <v>S20105030</v>
          </cell>
          <cell r="D794">
            <v>12</v>
          </cell>
          <cell r="E794">
            <v>118560</v>
          </cell>
          <cell r="F794">
            <v>218028</v>
          </cell>
          <cell r="G794" t="str">
            <v>○</v>
          </cell>
          <cell r="H794" t="str">
            <v>×</v>
          </cell>
          <cell r="I794" t="str">
            <v>×</v>
          </cell>
          <cell r="J794" t="str">
            <v>北海道営業２課　　　</v>
          </cell>
          <cell r="K794" t="str">
            <v>中山　剛毅　　　　　</v>
          </cell>
          <cell r="L794" t="str">
            <v xml:space="preserve"> </v>
          </cell>
          <cell r="M794">
            <v>150600704</v>
          </cell>
          <cell r="N794">
            <v>20</v>
          </cell>
        </row>
        <row r="795">
          <cell r="A795">
            <v>791</v>
          </cell>
          <cell r="B795" t="str">
            <v>合資会社　パートナーズ　　　　</v>
          </cell>
          <cell r="C795" t="str">
            <v>S23405140</v>
          </cell>
          <cell r="D795">
            <v>22</v>
          </cell>
          <cell r="E795">
            <v>217560</v>
          </cell>
          <cell r="F795">
            <v>217560</v>
          </cell>
          <cell r="G795" t="str">
            <v>○</v>
          </cell>
          <cell r="H795" t="str">
            <v>○</v>
          </cell>
          <cell r="I795" t="str">
            <v>○</v>
          </cell>
          <cell r="J795" t="str">
            <v>中国営業所　　　　　</v>
          </cell>
          <cell r="K795" t="str">
            <v>松岡　広樹　　　　　</v>
          </cell>
          <cell r="L795" t="str">
            <v xml:space="preserve"> </v>
          </cell>
          <cell r="M795">
            <v>190600020</v>
          </cell>
          <cell r="N795">
            <v>220</v>
          </cell>
        </row>
        <row r="796">
          <cell r="A796">
            <v>792</v>
          </cell>
          <cell r="B796" t="str">
            <v>（株）エイト　　　　　　　　　</v>
          </cell>
          <cell r="C796" t="str">
            <v>S22205280</v>
          </cell>
          <cell r="D796">
            <v>18</v>
          </cell>
          <cell r="E796">
            <v>184466</v>
          </cell>
          <cell r="F796">
            <v>217334</v>
          </cell>
          <cell r="G796" t="str">
            <v>　</v>
          </cell>
          <cell r="H796" t="str">
            <v>○</v>
          </cell>
          <cell r="I796" t="str">
            <v>○</v>
          </cell>
          <cell r="J796" t="str">
            <v>浜松営業所　　　　　</v>
          </cell>
          <cell r="K796" t="str">
            <v>井上　真治　　　　　</v>
          </cell>
          <cell r="L796" t="str">
            <v xml:space="preserve"> </v>
          </cell>
          <cell r="M796">
            <v>191000400</v>
          </cell>
          <cell r="N796">
            <v>0</v>
          </cell>
        </row>
        <row r="797">
          <cell r="A797">
            <v>793</v>
          </cell>
          <cell r="B797" t="str">
            <v>堀切　俊博　　　　　　　　　　</v>
          </cell>
          <cell r="C797" t="str">
            <v>S21405090</v>
          </cell>
          <cell r="D797">
            <v>12</v>
          </cell>
          <cell r="E797">
            <v>120979</v>
          </cell>
          <cell r="F797">
            <v>217062</v>
          </cell>
          <cell r="G797" t="str">
            <v>○</v>
          </cell>
          <cell r="H797" t="str">
            <v>×</v>
          </cell>
          <cell r="I797" t="str">
            <v>○</v>
          </cell>
          <cell r="J797" t="str">
            <v>神奈川営業所　　　　</v>
          </cell>
          <cell r="K797" t="str">
            <v>鍋井　聡　　　　　　</v>
          </cell>
          <cell r="L797" t="str">
            <v xml:space="preserve"> </v>
          </cell>
          <cell r="M797">
            <v>140800140</v>
          </cell>
          <cell r="N797">
            <v>50</v>
          </cell>
        </row>
        <row r="798">
          <cell r="A798">
            <v>794</v>
          </cell>
          <cell r="B798" t="str">
            <v>古海　裕康　　　　　　　　　　</v>
          </cell>
          <cell r="C798" t="str">
            <v>S24005040</v>
          </cell>
          <cell r="D798">
            <v>22</v>
          </cell>
          <cell r="E798">
            <v>216732</v>
          </cell>
          <cell r="F798">
            <v>216732</v>
          </cell>
          <cell r="G798" t="str">
            <v>○</v>
          </cell>
          <cell r="H798" t="str">
            <v>×</v>
          </cell>
          <cell r="I798" t="str">
            <v>×</v>
          </cell>
          <cell r="J798" t="str">
            <v>北九州営業所　　　　</v>
          </cell>
          <cell r="K798" t="str">
            <v>本園　敬一　　　　　</v>
          </cell>
          <cell r="L798" t="str">
            <v xml:space="preserve"> </v>
          </cell>
          <cell r="M798">
            <v>160400104</v>
          </cell>
          <cell r="N798">
            <v>260</v>
          </cell>
        </row>
        <row r="799">
          <cell r="A799">
            <v>795</v>
          </cell>
          <cell r="B799" t="str">
            <v>神谷　嘉雄　　　　　　　　　　</v>
          </cell>
          <cell r="C799" t="str">
            <v>S22305050</v>
          </cell>
          <cell r="D799">
            <v>22</v>
          </cell>
          <cell r="E799">
            <v>215455</v>
          </cell>
          <cell r="F799">
            <v>215455</v>
          </cell>
          <cell r="G799" t="str">
            <v>×</v>
          </cell>
          <cell r="H799" t="str">
            <v>○</v>
          </cell>
          <cell r="I799" t="str">
            <v>×</v>
          </cell>
          <cell r="J799" t="str">
            <v>東海北陸営業１課　　</v>
          </cell>
          <cell r="K799" t="str">
            <v>五十里　芳富　　　　</v>
          </cell>
          <cell r="L799" t="str">
            <v xml:space="preserve"> </v>
          </cell>
          <cell r="M799">
            <v>171000200</v>
          </cell>
          <cell r="N799">
            <v>140</v>
          </cell>
        </row>
        <row r="800">
          <cell r="A800">
            <v>796</v>
          </cell>
          <cell r="B800" t="str">
            <v>（有）リライアンス　　　　　　</v>
          </cell>
          <cell r="C800" t="str">
            <v>S24005200</v>
          </cell>
          <cell r="D800">
            <v>16</v>
          </cell>
          <cell r="E800">
            <v>155328</v>
          </cell>
          <cell r="F800">
            <v>215352</v>
          </cell>
          <cell r="G800" t="str">
            <v>　</v>
          </cell>
          <cell r="H800" t="str">
            <v>○</v>
          </cell>
          <cell r="I800" t="str">
            <v>○</v>
          </cell>
          <cell r="J800" t="str">
            <v>北九州営業所　　　　</v>
          </cell>
          <cell r="K800" t="str">
            <v>笠　義幸　　　　　　</v>
          </cell>
          <cell r="L800" t="str">
            <v>*</v>
          </cell>
          <cell r="M800">
            <v>191100226</v>
          </cell>
          <cell r="N800">
            <v>260</v>
          </cell>
        </row>
        <row r="801">
          <cell r="A801">
            <v>797</v>
          </cell>
          <cell r="B801" t="str">
            <v>（有）ライフ・サポート　　　　</v>
          </cell>
          <cell r="C801" t="str">
            <v>FP1305010</v>
          </cell>
          <cell r="D801">
            <v>21</v>
          </cell>
          <cell r="E801">
            <v>214740</v>
          </cell>
          <cell r="F801">
            <v>214740</v>
          </cell>
          <cell r="G801" t="str">
            <v>○</v>
          </cell>
          <cell r="H801" t="str">
            <v>○</v>
          </cell>
          <cell r="I801" t="str">
            <v>○</v>
          </cell>
          <cell r="J801" t="str">
            <v>東日本２部営業１課　</v>
          </cell>
          <cell r="K801" t="str">
            <v>橋本　大三　　　　　</v>
          </cell>
          <cell r="L801" t="str">
            <v xml:space="preserve"> </v>
          </cell>
          <cell r="M801">
            <v>161000118</v>
          </cell>
          <cell r="N801">
            <v>90</v>
          </cell>
        </row>
        <row r="802">
          <cell r="A802">
            <v>798</v>
          </cell>
          <cell r="B802" t="str">
            <v>北川　浩　　　　　　　　　　　</v>
          </cell>
          <cell r="C802" t="str">
            <v>OT4005200</v>
          </cell>
          <cell r="D802">
            <v>21</v>
          </cell>
          <cell r="E802">
            <v>214608</v>
          </cell>
          <cell r="F802">
            <v>214608</v>
          </cell>
          <cell r="G802" t="str">
            <v>○</v>
          </cell>
          <cell r="H802" t="str">
            <v>○</v>
          </cell>
          <cell r="I802" t="str">
            <v>×</v>
          </cell>
          <cell r="J802" t="str">
            <v>北九州営業所　　　　</v>
          </cell>
          <cell r="K802" t="str">
            <v>笠　義幸　　　　　　</v>
          </cell>
          <cell r="L802" t="str">
            <v xml:space="preserve"> </v>
          </cell>
          <cell r="M802">
            <v>170800440</v>
          </cell>
          <cell r="N802">
            <v>260</v>
          </cell>
        </row>
        <row r="803">
          <cell r="A803">
            <v>799</v>
          </cell>
          <cell r="B803" t="str">
            <v>平岩　美枝子　　　　　　　　　</v>
          </cell>
          <cell r="C803" t="str">
            <v>S22305050</v>
          </cell>
          <cell r="D803">
            <v>21</v>
          </cell>
          <cell r="E803">
            <v>213681</v>
          </cell>
          <cell r="F803">
            <v>213681</v>
          </cell>
          <cell r="G803" t="str">
            <v>○</v>
          </cell>
          <cell r="H803" t="str">
            <v>○</v>
          </cell>
          <cell r="I803" t="str">
            <v>×</v>
          </cell>
          <cell r="J803" t="str">
            <v>東海北陸営業１課　　</v>
          </cell>
          <cell r="K803" t="str">
            <v>丸谷　卓也　　　　　</v>
          </cell>
          <cell r="L803" t="str">
            <v xml:space="preserve"> </v>
          </cell>
          <cell r="M803">
            <v>151000190</v>
          </cell>
          <cell r="N803">
            <v>140</v>
          </cell>
        </row>
        <row r="804">
          <cell r="A804">
            <v>800</v>
          </cell>
          <cell r="B804" t="str">
            <v>高橋　琴美　　　　　　　　　　</v>
          </cell>
          <cell r="C804" t="str">
            <v>S23805150</v>
          </cell>
          <cell r="D804">
            <v>21</v>
          </cell>
          <cell r="E804">
            <v>213444</v>
          </cell>
          <cell r="F804">
            <v>213444</v>
          </cell>
          <cell r="G804" t="str">
            <v>×</v>
          </cell>
          <cell r="H804" t="str">
            <v>○</v>
          </cell>
          <cell r="I804" t="str">
            <v>○</v>
          </cell>
          <cell r="J804" t="str">
            <v>四国営業所　　　　　</v>
          </cell>
          <cell r="K804" t="str">
            <v>二村　慎一　　　　　</v>
          </cell>
          <cell r="L804" t="str">
            <v xml:space="preserve"> </v>
          </cell>
          <cell r="M804">
            <v>180300075</v>
          </cell>
          <cell r="N804">
            <v>230</v>
          </cell>
        </row>
        <row r="805">
          <cell r="A805">
            <v>801</v>
          </cell>
          <cell r="B805" t="str">
            <v>（有）セイフティプラン　　　　</v>
          </cell>
          <cell r="C805" t="str">
            <v>S21105130</v>
          </cell>
          <cell r="D805">
            <v>21</v>
          </cell>
          <cell r="E805">
            <v>211511</v>
          </cell>
          <cell r="F805">
            <v>211511</v>
          </cell>
          <cell r="G805" t="str">
            <v>○</v>
          </cell>
          <cell r="H805" t="str">
            <v>○</v>
          </cell>
          <cell r="I805" t="str">
            <v>○</v>
          </cell>
          <cell r="J805" t="str">
            <v>北関東営業所　　　　</v>
          </cell>
          <cell r="K805" t="str">
            <v>井家　賢尚　　　　　</v>
          </cell>
          <cell r="L805" t="str">
            <v xml:space="preserve"> </v>
          </cell>
          <cell r="M805">
            <v>171000340</v>
          </cell>
          <cell r="N805">
            <v>70</v>
          </cell>
        </row>
        <row r="806">
          <cell r="A806">
            <v>802</v>
          </cell>
          <cell r="B806" t="str">
            <v>（有）山崎商店　　　　　　　　</v>
          </cell>
          <cell r="C806" t="str">
            <v>OT1305010</v>
          </cell>
          <cell r="D806">
            <v>21</v>
          </cell>
          <cell r="E806">
            <v>211092</v>
          </cell>
          <cell r="F806">
            <v>211092</v>
          </cell>
          <cell r="G806" t="str">
            <v>×</v>
          </cell>
          <cell r="H806" t="str">
            <v>×</v>
          </cell>
          <cell r="I806" t="str">
            <v>○</v>
          </cell>
          <cell r="J806" t="str">
            <v>東日本１部営業２課　</v>
          </cell>
          <cell r="K806" t="str">
            <v>三橋　清敬　　　　　</v>
          </cell>
          <cell r="L806" t="str">
            <v xml:space="preserve"> </v>
          </cell>
          <cell r="M806">
            <v>150600720</v>
          </cell>
          <cell r="N806">
            <v>40</v>
          </cell>
        </row>
        <row r="807">
          <cell r="A807">
            <v>803</v>
          </cell>
          <cell r="B807" t="str">
            <v>（有）群馬総合保険サービス　　</v>
          </cell>
          <cell r="C807" t="str">
            <v>S21005130</v>
          </cell>
          <cell r="D807">
            <v>21</v>
          </cell>
          <cell r="E807">
            <v>211086</v>
          </cell>
          <cell r="F807">
            <v>211086</v>
          </cell>
          <cell r="G807" t="str">
            <v>○</v>
          </cell>
          <cell r="H807" t="str">
            <v>○</v>
          </cell>
          <cell r="I807" t="str">
            <v>○</v>
          </cell>
          <cell r="J807" t="str">
            <v>北関東営業所　　　　</v>
          </cell>
          <cell r="K807" t="str">
            <v>田村　崇　　　　　　</v>
          </cell>
          <cell r="L807" t="str">
            <v xml:space="preserve"> </v>
          </cell>
          <cell r="M807">
            <v>160900565</v>
          </cell>
          <cell r="N807">
            <v>70</v>
          </cell>
        </row>
        <row r="808">
          <cell r="A808">
            <v>804</v>
          </cell>
          <cell r="B808" t="str">
            <v>（株）高木保険事務所　　　　　</v>
          </cell>
          <cell r="C808" t="str">
            <v>S11105130</v>
          </cell>
          <cell r="D808">
            <v>21</v>
          </cell>
          <cell r="E808">
            <v>210928</v>
          </cell>
          <cell r="F808">
            <v>210928</v>
          </cell>
          <cell r="G808" t="str">
            <v>×</v>
          </cell>
          <cell r="H808" t="str">
            <v>○</v>
          </cell>
          <cell r="I808" t="str">
            <v>○</v>
          </cell>
          <cell r="J808" t="str">
            <v>北関東営業所　　　　</v>
          </cell>
          <cell r="K808" t="str">
            <v>田村　崇　　　　　　</v>
          </cell>
          <cell r="L808" t="str">
            <v xml:space="preserve"> </v>
          </cell>
          <cell r="M808">
            <v>160300096</v>
          </cell>
          <cell r="N808">
            <v>70</v>
          </cell>
        </row>
        <row r="809">
          <cell r="A809">
            <v>805</v>
          </cell>
          <cell r="B809" t="str">
            <v>（有）ジェイアイオフィス　　　</v>
          </cell>
          <cell r="C809" t="str">
            <v>S21205060</v>
          </cell>
          <cell r="D809">
            <v>21</v>
          </cell>
          <cell r="E809">
            <v>210924</v>
          </cell>
          <cell r="F809">
            <v>210924</v>
          </cell>
          <cell r="G809" t="str">
            <v>○</v>
          </cell>
          <cell r="H809" t="str">
            <v>○</v>
          </cell>
          <cell r="I809" t="str">
            <v>○</v>
          </cell>
          <cell r="J809" t="str">
            <v>京葉営業所　　　　　</v>
          </cell>
          <cell r="K809" t="str">
            <v>佐藤　昌治　　　　　</v>
          </cell>
          <cell r="L809" t="str">
            <v xml:space="preserve"> </v>
          </cell>
          <cell r="M809">
            <v>150100256</v>
          </cell>
          <cell r="N809">
            <v>100</v>
          </cell>
        </row>
        <row r="810">
          <cell r="A810">
            <v>806</v>
          </cell>
          <cell r="B810" t="str">
            <v>（有）サクシード　　　　　　　</v>
          </cell>
          <cell r="C810" t="str">
            <v>S23405140</v>
          </cell>
          <cell r="D810">
            <v>21</v>
          </cell>
          <cell r="E810">
            <v>210290</v>
          </cell>
          <cell r="F810">
            <v>210290</v>
          </cell>
          <cell r="G810" t="str">
            <v>○</v>
          </cell>
          <cell r="H810" t="str">
            <v>○</v>
          </cell>
          <cell r="I810" t="str">
            <v>×</v>
          </cell>
          <cell r="J810" t="str">
            <v>中国営業所　　　　　</v>
          </cell>
          <cell r="K810" t="str">
            <v>山下　真太郎　　　　</v>
          </cell>
          <cell r="L810" t="str">
            <v xml:space="preserve"> </v>
          </cell>
          <cell r="M810">
            <v>170500420</v>
          </cell>
          <cell r="N810">
            <v>220</v>
          </cell>
        </row>
        <row r="811">
          <cell r="A811">
            <v>807</v>
          </cell>
          <cell r="B811" t="str">
            <v>（株）アクチュアリィ　　　　　</v>
          </cell>
          <cell r="C811" t="str">
            <v>S21305010</v>
          </cell>
          <cell r="D811">
            <v>21</v>
          </cell>
          <cell r="E811">
            <v>210036</v>
          </cell>
          <cell r="F811">
            <v>210036</v>
          </cell>
          <cell r="G811" t="str">
            <v>×</v>
          </cell>
          <cell r="H811" t="str">
            <v>○</v>
          </cell>
          <cell r="I811" t="str">
            <v>×</v>
          </cell>
          <cell r="J811" t="str">
            <v>東日本１部営業２課　</v>
          </cell>
          <cell r="K811" t="str">
            <v>勝山　寛　　　　　　</v>
          </cell>
          <cell r="L811" t="str">
            <v xml:space="preserve"> </v>
          </cell>
          <cell r="M811">
            <v>161100759</v>
          </cell>
          <cell r="N811">
            <v>40</v>
          </cell>
        </row>
        <row r="812">
          <cell r="A812">
            <v>808</v>
          </cell>
          <cell r="B812" t="str">
            <v>西部　信一郎　　　　　　　　　</v>
          </cell>
          <cell r="C812" t="str">
            <v>TM1205511</v>
          </cell>
          <cell r="D812">
            <v>8</v>
          </cell>
          <cell r="E812">
            <v>79896</v>
          </cell>
          <cell r="F812">
            <v>209976</v>
          </cell>
          <cell r="G812" t="str">
            <v>○</v>
          </cell>
          <cell r="H812" t="str">
            <v>×</v>
          </cell>
          <cell r="I812" t="str">
            <v>×</v>
          </cell>
          <cell r="J812" t="str">
            <v>東日本２部営業１課　</v>
          </cell>
          <cell r="K812" t="str">
            <v>久下　平治　　　　　</v>
          </cell>
          <cell r="L812" t="str">
            <v xml:space="preserve"> </v>
          </cell>
          <cell r="M812">
            <v>150100370</v>
          </cell>
          <cell r="N812">
            <v>90</v>
          </cell>
        </row>
        <row r="813">
          <cell r="A813">
            <v>809</v>
          </cell>
          <cell r="B813" t="str">
            <v>神尾　ひとみ　　　　　　　　　</v>
          </cell>
          <cell r="C813" t="str">
            <v>S21605110</v>
          </cell>
          <cell r="D813">
            <v>21</v>
          </cell>
          <cell r="E813">
            <v>209556</v>
          </cell>
          <cell r="F813">
            <v>209556</v>
          </cell>
          <cell r="G813" t="str">
            <v>○</v>
          </cell>
          <cell r="H813" t="str">
            <v>○</v>
          </cell>
          <cell r="I813" t="str">
            <v>×</v>
          </cell>
          <cell r="J813" t="str">
            <v>北陸営業所　　　　　</v>
          </cell>
          <cell r="K813" t="str">
            <v>徳沢　清児　　　　　</v>
          </cell>
          <cell r="L813" t="str">
            <v xml:space="preserve"> </v>
          </cell>
          <cell r="M813">
            <v>161100287</v>
          </cell>
          <cell r="N813">
            <v>160</v>
          </cell>
        </row>
        <row r="814">
          <cell r="A814">
            <v>810</v>
          </cell>
          <cell r="B814" t="str">
            <v>姫野　喜一　　　　　　　　　　</v>
          </cell>
          <cell r="C814" t="str">
            <v>S24005040</v>
          </cell>
          <cell r="D814">
            <v>21</v>
          </cell>
          <cell r="E814">
            <v>208812</v>
          </cell>
          <cell r="F814">
            <v>208812</v>
          </cell>
          <cell r="G814" t="str">
            <v>○</v>
          </cell>
          <cell r="H814" t="str">
            <v>×</v>
          </cell>
          <cell r="I814" t="str">
            <v>×</v>
          </cell>
          <cell r="J814" t="str">
            <v>熊本営業所　　　　　</v>
          </cell>
          <cell r="K814" t="str">
            <v>鶴田　久伸　　　　　</v>
          </cell>
          <cell r="L814" t="str">
            <v xml:space="preserve"> </v>
          </cell>
          <cell r="M814">
            <v>180100114</v>
          </cell>
          <cell r="N814">
            <v>270</v>
          </cell>
        </row>
        <row r="815">
          <cell r="A815">
            <v>811</v>
          </cell>
          <cell r="B815" t="str">
            <v>（有）ブリューエン　　　　　　</v>
          </cell>
          <cell r="C815" t="str">
            <v>FP0105030</v>
          </cell>
          <cell r="D815">
            <v>21</v>
          </cell>
          <cell r="E815">
            <v>208152</v>
          </cell>
          <cell r="F815">
            <v>208152</v>
          </cell>
          <cell r="G815" t="str">
            <v>○</v>
          </cell>
          <cell r="H815" t="str">
            <v>○</v>
          </cell>
          <cell r="I815" t="str">
            <v>○</v>
          </cell>
          <cell r="J815" t="str">
            <v>北海道営業１課　　　</v>
          </cell>
          <cell r="K815" t="str">
            <v>宮下　和之　　　　　</v>
          </cell>
          <cell r="L815" t="str">
            <v xml:space="preserve"> </v>
          </cell>
          <cell r="M815">
            <v>180500180</v>
          </cell>
          <cell r="N815">
            <v>10</v>
          </cell>
        </row>
        <row r="816">
          <cell r="A816">
            <v>812</v>
          </cell>
          <cell r="B816" t="str">
            <v>引田　孝　　　　　　　　　　　</v>
          </cell>
          <cell r="C816" t="str">
            <v>C22705020</v>
          </cell>
          <cell r="D816">
            <v>21</v>
          </cell>
          <cell r="E816">
            <v>208145</v>
          </cell>
          <cell r="F816">
            <v>208145</v>
          </cell>
          <cell r="G816" t="str">
            <v>×</v>
          </cell>
          <cell r="H816" t="str">
            <v>○</v>
          </cell>
          <cell r="I816" t="str">
            <v>○</v>
          </cell>
          <cell r="J816" t="str">
            <v>西日本営業１課　　　</v>
          </cell>
          <cell r="K816" t="str">
            <v>中道　満　　　　　　</v>
          </cell>
          <cell r="L816" t="str">
            <v xml:space="preserve"> </v>
          </cell>
          <cell r="M816">
            <v>150600399</v>
          </cell>
          <cell r="N816">
            <v>180</v>
          </cell>
        </row>
        <row r="817">
          <cell r="A817">
            <v>813</v>
          </cell>
          <cell r="B817" t="str">
            <v>大渕　文雄　　　　　　　　　　</v>
          </cell>
          <cell r="C817" t="str">
            <v>TM1305511</v>
          </cell>
          <cell r="D817">
            <v>21</v>
          </cell>
          <cell r="E817">
            <v>207885</v>
          </cell>
          <cell r="F817">
            <v>207885</v>
          </cell>
          <cell r="G817" t="str">
            <v>○</v>
          </cell>
          <cell r="H817" t="str">
            <v>○</v>
          </cell>
          <cell r="I817" t="str">
            <v>×</v>
          </cell>
          <cell r="J817" t="str">
            <v>東日本１部営業２課　</v>
          </cell>
          <cell r="K817" t="str">
            <v>田中　順　　　　　　</v>
          </cell>
          <cell r="L817" t="str">
            <v xml:space="preserve"> </v>
          </cell>
          <cell r="M817">
            <v>110200047</v>
          </cell>
          <cell r="N817">
            <v>40</v>
          </cell>
        </row>
        <row r="818">
          <cell r="A818">
            <v>814</v>
          </cell>
          <cell r="B818" t="str">
            <v>酒田　大輔　　　　　　　　　　</v>
          </cell>
          <cell r="C818" t="str">
            <v>OT1305170</v>
          </cell>
          <cell r="D818">
            <v>21</v>
          </cell>
          <cell r="E818">
            <v>207545</v>
          </cell>
          <cell r="F818">
            <v>207545</v>
          </cell>
          <cell r="G818" t="str">
            <v>○</v>
          </cell>
          <cell r="H818" t="str">
            <v>○</v>
          </cell>
          <cell r="I818" t="str">
            <v>○</v>
          </cell>
          <cell r="J818" t="str">
            <v>西東京営業所　　　　</v>
          </cell>
          <cell r="K818" t="str">
            <v>天野　淳　　　　　　</v>
          </cell>
          <cell r="L818" t="str">
            <v xml:space="preserve"> </v>
          </cell>
          <cell r="M818">
            <v>190300299</v>
          </cell>
          <cell r="N818">
            <v>80</v>
          </cell>
        </row>
        <row r="819">
          <cell r="A819">
            <v>815</v>
          </cell>
          <cell r="B819" t="str">
            <v>塩塚　由人　　　　　　　　　　</v>
          </cell>
          <cell r="C819" t="str">
            <v>S22205100</v>
          </cell>
          <cell r="D819">
            <v>21</v>
          </cell>
          <cell r="E819">
            <v>207384</v>
          </cell>
          <cell r="F819">
            <v>207384</v>
          </cell>
          <cell r="G819" t="str">
            <v>○</v>
          </cell>
          <cell r="H819" t="str">
            <v>×</v>
          </cell>
          <cell r="I819" t="str">
            <v>○</v>
          </cell>
          <cell r="J819" t="str">
            <v>浜松営業所　　　　　</v>
          </cell>
          <cell r="K819" t="str">
            <v>川合　広昭　　　　　</v>
          </cell>
          <cell r="L819" t="str">
            <v xml:space="preserve"> </v>
          </cell>
          <cell r="M819">
            <v>190100044</v>
          </cell>
          <cell r="N819">
            <v>0</v>
          </cell>
        </row>
        <row r="820">
          <cell r="A820">
            <v>816</v>
          </cell>
          <cell r="B820" t="str">
            <v>北川　勉　　　　　　　　　　　</v>
          </cell>
          <cell r="C820" t="str">
            <v>S21105130</v>
          </cell>
          <cell r="D820">
            <v>21</v>
          </cell>
          <cell r="E820">
            <v>206028</v>
          </cell>
          <cell r="F820">
            <v>206028</v>
          </cell>
          <cell r="G820" t="str">
            <v>○</v>
          </cell>
          <cell r="H820" t="str">
            <v>×</v>
          </cell>
          <cell r="I820" t="str">
            <v>○</v>
          </cell>
          <cell r="J820" t="str">
            <v>北関東営業所　　　　</v>
          </cell>
          <cell r="K820" t="str">
            <v>井家　賢尚　　　　　</v>
          </cell>
          <cell r="L820" t="str">
            <v xml:space="preserve"> </v>
          </cell>
          <cell r="M820">
            <v>160800471</v>
          </cell>
          <cell r="N820">
            <v>70</v>
          </cell>
        </row>
        <row r="821">
          <cell r="A821">
            <v>817</v>
          </cell>
          <cell r="B821" t="str">
            <v>石井　明美　　　　　　　　　　</v>
          </cell>
          <cell r="C821" t="str">
            <v>S24105040</v>
          </cell>
          <cell r="D821">
            <v>21</v>
          </cell>
          <cell r="E821">
            <v>205891</v>
          </cell>
          <cell r="F821">
            <v>205891</v>
          </cell>
          <cell r="G821" t="str">
            <v>○</v>
          </cell>
          <cell r="H821" t="str">
            <v>○</v>
          </cell>
          <cell r="I821" t="str">
            <v>○</v>
          </cell>
          <cell r="J821" t="str">
            <v>九州営業１課　　　　</v>
          </cell>
          <cell r="K821" t="str">
            <v>稲村　浩樹　　　　　</v>
          </cell>
          <cell r="L821" t="str">
            <v xml:space="preserve"> </v>
          </cell>
          <cell r="M821">
            <v>180200135</v>
          </cell>
          <cell r="N821">
            <v>250</v>
          </cell>
        </row>
        <row r="822">
          <cell r="A822">
            <v>818</v>
          </cell>
          <cell r="B822" t="str">
            <v>（有）プラネット　　　　　　　</v>
          </cell>
          <cell r="C822" t="str">
            <v>S11405210</v>
          </cell>
          <cell r="D822">
            <v>21</v>
          </cell>
          <cell r="E822">
            <v>205569</v>
          </cell>
          <cell r="F822">
            <v>205569</v>
          </cell>
          <cell r="G822" t="str">
            <v>○</v>
          </cell>
          <cell r="H822" t="str">
            <v>○</v>
          </cell>
          <cell r="I822" t="str">
            <v>○</v>
          </cell>
          <cell r="J822" t="str">
            <v>東日本２部営業２課　</v>
          </cell>
          <cell r="K822" t="str">
            <v>井利　耕哉　　　　　</v>
          </cell>
          <cell r="L822" t="str">
            <v xml:space="preserve"> </v>
          </cell>
          <cell r="M822">
            <v>170400565</v>
          </cell>
          <cell r="N822">
            <v>95</v>
          </cell>
        </row>
        <row r="823">
          <cell r="A823">
            <v>819</v>
          </cell>
          <cell r="B823" t="str">
            <v>（有）プロスタッフ　　　　　　</v>
          </cell>
          <cell r="C823" t="str">
            <v>S22805220</v>
          </cell>
          <cell r="D823">
            <v>21</v>
          </cell>
          <cell r="E823">
            <v>205500</v>
          </cell>
          <cell r="F823">
            <v>205500</v>
          </cell>
          <cell r="G823" t="str">
            <v>○</v>
          </cell>
          <cell r="H823" t="str">
            <v>×</v>
          </cell>
          <cell r="I823" t="str">
            <v>×</v>
          </cell>
          <cell r="J823" t="str">
            <v>神戸営業所　　　　　</v>
          </cell>
          <cell r="K823" t="str">
            <v>古原　正則　　　　　</v>
          </cell>
          <cell r="L823" t="str">
            <v xml:space="preserve"> </v>
          </cell>
          <cell r="M823">
            <v>180500171</v>
          </cell>
          <cell r="N823">
            <v>210</v>
          </cell>
        </row>
        <row r="824">
          <cell r="A824">
            <v>820</v>
          </cell>
          <cell r="B824" t="str">
            <v>古屋　温子　　　　　　　　　　</v>
          </cell>
          <cell r="C824" t="str">
            <v>FP1105010</v>
          </cell>
          <cell r="D824">
            <v>21</v>
          </cell>
          <cell r="E824">
            <v>205069</v>
          </cell>
          <cell r="F824">
            <v>205069</v>
          </cell>
          <cell r="G824" t="str">
            <v>○</v>
          </cell>
          <cell r="H824" t="str">
            <v>×</v>
          </cell>
          <cell r="I824" t="str">
            <v>○</v>
          </cell>
          <cell r="J824" t="str">
            <v>東東京営業所　　　　</v>
          </cell>
          <cell r="K824" t="str">
            <v>久保　啓太　　　　　</v>
          </cell>
          <cell r="L824" t="str">
            <v xml:space="preserve"> </v>
          </cell>
          <cell r="M824">
            <v>150200269</v>
          </cell>
          <cell r="N824">
            <v>130</v>
          </cell>
        </row>
        <row r="825">
          <cell r="A825">
            <v>821</v>
          </cell>
          <cell r="B825" t="str">
            <v>髙木　生一　　　　　　　　　　</v>
          </cell>
          <cell r="C825" t="str">
            <v>S20905160</v>
          </cell>
          <cell r="D825">
            <v>20</v>
          </cell>
          <cell r="E825">
            <v>204384</v>
          </cell>
          <cell r="F825">
            <v>204384</v>
          </cell>
          <cell r="G825" t="str">
            <v>○</v>
          </cell>
          <cell r="H825" t="str">
            <v>×</v>
          </cell>
          <cell r="I825" t="str">
            <v>○</v>
          </cell>
          <cell r="J825" t="str">
            <v>宇都宮営業所　　　　</v>
          </cell>
          <cell r="K825" t="str">
            <v>井藤　力　　　　　　</v>
          </cell>
          <cell r="L825" t="str">
            <v xml:space="preserve"> </v>
          </cell>
          <cell r="M825">
            <v>160700469</v>
          </cell>
          <cell r="N825">
            <v>120</v>
          </cell>
        </row>
        <row r="826">
          <cell r="A826">
            <v>822</v>
          </cell>
          <cell r="B826" t="str">
            <v>（有）タカハシ保険事務所　　　</v>
          </cell>
          <cell r="C826" t="str">
            <v>S12905020</v>
          </cell>
          <cell r="D826">
            <v>19</v>
          </cell>
          <cell r="E826">
            <v>186684</v>
          </cell>
          <cell r="F826">
            <v>204168</v>
          </cell>
          <cell r="G826" t="str">
            <v>○</v>
          </cell>
          <cell r="H826" t="str">
            <v>○</v>
          </cell>
          <cell r="I826" t="str">
            <v>×</v>
          </cell>
          <cell r="J826" t="str">
            <v>西日本営業１課　　　</v>
          </cell>
          <cell r="K826" t="str">
            <v>傳法　正之　　　　　</v>
          </cell>
          <cell r="L826" t="str">
            <v xml:space="preserve"> </v>
          </cell>
          <cell r="M826">
            <v>180800027</v>
          </cell>
          <cell r="N826">
            <v>180</v>
          </cell>
        </row>
        <row r="827">
          <cell r="A827">
            <v>823</v>
          </cell>
          <cell r="B827" t="str">
            <v>プラス保険流通（株）　　　　　</v>
          </cell>
          <cell r="C827" t="str">
            <v>S10905160</v>
          </cell>
          <cell r="D827">
            <v>13</v>
          </cell>
          <cell r="E827">
            <v>131501</v>
          </cell>
          <cell r="F827">
            <v>201257</v>
          </cell>
          <cell r="G827" t="str">
            <v>○</v>
          </cell>
          <cell r="H827" t="str">
            <v>×</v>
          </cell>
          <cell r="I827" t="str">
            <v>○</v>
          </cell>
          <cell r="J827" t="str">
            <v>宇都宮営業所　　　　</v>
          </cell>
          <cell r="K827" t="str">
            <v>井藤　力　　　　　　</v>
          </cell>
          <cell r="L827" t="str">
            <v xml:space="preserve"> </v>
          </cell>
          <cell r="M827">
            <v>161100465</v>
          </cell>
          <cell r="N827">
            <v>120</v>
          </cell>
        </row>
        <row r="828">
          <cell r="A828">
            <v>824</v>
          </cell>
          <cell r="B828" t="str">
            <v>伊藤　光男　　　　　　　　　　</v>
          </cell>
          <cell r="C828" t="str">
            <v>S20505120</v>
          </cell>
          <cell r="D828">
            <v>20</v>
          </cell>
          <cell r="E828">
            <v>199188</v>
          </cell>
          <cell r="F828">
            <v>199188</v>
          </cell>
          <cell r="G828" t="str">
            <v>○</v>
          </cell>
          <cell r="H828" t="str">
            <v>×</v>
          </cell>
          <cell r="I828" t="str">
            <v>×</v>
          </cell>
          <cell r="J828" t="str">
            <v>東北営業所　　　　　</v>
          </cell>
          <cell r="K828" t="str">
            <v>田原　勇　　　　　　</v>
          </cell>
          <cell r="L828" t="str">
            <v xml:space="preserve"> </v>
          </cell>
          <cell r="M828">
            <v>170300307</v>
          </cell>
          <cell r="N828">
            <v>110</v>
          </cell>
        </row>
        <row r="829">
          <cell r="A829">
            <v>825</v>
          </cell>
          <cell r="B829" t="str">
            <v>（株）ティエムネットワーク　　</v>
          </cell>
          <cell r="C829" t="str">
            <v>TM1305511</v>
          </cell>
          <cell r="D829">
            <v>20</v>
          </cell>
          <cell r="E829">
            <v>198130</v>
          </cell>
          <cell r="F829">
            <v>198130</v>
          </cell>
          <cell r="G829" t="str">
            <v>○</v>
          </cell>
          <cell r="H829" t="str">
            <v>○</v>
          </cell>
          <cell r="I829" t="str">
            <v>○</v>
          </cell>
          <cell r="J829" t="str">
            <v>西東京営業所　　　　</v>
          </cell>
          <cell r="K829" t="str">
            <v>吉岡　英一　　　　　</v>
          </cell>
          <cell r="L829" t="str">
            <v xml:space="preserve"> </v>
          </cell>
          <cell r="M829">
            <v>160100070</v>
          </cell>
          <cell r="N829">
            <v>80</v>
          </cell>
        </row>
        <row r="830">
          <cell r="A830">
            <v>826</v>
          </cell>
          <cell r="B830" t="str">
            <v>合資会社ライフデザイン　ニジュ</v>
          </cell>
          <cell r="C830" t="str">
            <v>LP0405120</v>
          </cell>
          <cell r="D830">
            <v>20</v>
          </cell>
          <cell r="E830">
            <v>197904</v>
          </cell>
          <cell r="F830">
            <v>197904</v>
          </cell>
          <cell r="G830" t="str">
            <v>　</v>
          </cell>
          <cell r="H830" t="str">
            <v>○</v>
          </cell>
          <cell r="I830" t="str">
            <v>×</v>
          </cell>
          <cell r="J830" t="str">
            <v>東北営業所　　　　　</v>
          </cell>
          <cell r="K830" t="str">
            <v>冨田　浩之　　　　　</v>
          </cell>
          <cell r="L830" t="str">
            <v>*</v>
          </cell>
          <cell r="M830">
            <v>190800259</v>
          </cell>
          <cell r="N830">
            <v>110</v>
          </cell>
        </row>
        <row r="831">
          <cell r="A831">
            <v>827</v>
          </cell>
          <cell r="B831" t="str">
            <v>黒田　博昭　　　　　　　　　　</v>
          </cell>
          <cell r="C831" t="str">
            <v>FP2805220</v>
          </cell>
          <cell r="D831">
            <v>20</v>
          </cell>
          <cell r="E831">
            <v>196685</v>
          </cell>
          <cell r="F831">
            <v>196685</v>
          </cell>
          <cell r="G831" t="str">
            <v>○</v>
          </cell>
          <cell r="H831" t="str">
            <v>○</v>
          </cell>
          <cell r="I831" t="str">
            <v>○</v>
          </cell>
          <cell r="J831" t="str">
            <v>神戸営業所　　　　　</v>
          </cell>
          <cell r="K831" t="str">
            <v>嶋　喜義　　　　　　</v>
          </cell>
          <cell r="L831" t="str">
            <v xml:space="preserve"> </v>
          </cell>
          <cell r="M831">
            <v>170400395</v>
          </cell>
          <cell r="N831">
            <v>210</v>
          </cell>
        </row>
        <row r="832">
          <cell r="A832">
            <v>828</v>
          </cell>
          <cell r="B832" t="str">
            <v>平田　忠　　　　　　　　　　　</v>
          </cell>
          <cell r="C832" t="str">
            <v>FP3405140</v>
          </cell>
          <cell r="D832">
            <v>20</v>
          </cell>
          <cell r="E832">
            <v>195035</v>
          </cell>
          <cell r="F832">
            <v>195035</v>
          </cell>
          <cell r="G832" t="str">
            <v>○</v>
          </cell>
          <cell r="H832" t="str">
            <v>○</v>
          </cell>
          <cell r="I832" t="str">
            <v>○</v>
          </cell>
          <cell r="J832" t="str">
            <v>中国営業所　　　　　</v>
          </cell>
          <cell r="K832" t="str">
            <v>高松　賢二　　　　　</v>
          </cell>
          <cell r="L832" t="str">
            <v xml:space="preserve"> </v>
          </cell>
          <cell r="M832">
            <v>190500131</v>
          </cell>
          <cell r="N832">
            <v>220</v>
          </cell>
        </row>
        <row r="833">
          <cell r="A833">
            <v>829</v>
          </cell>
          <cell r="B833" t="str">
            <v>本橋　敏之　　　　　　　　　　</v>
          </cell>
          <cell r="C833" t="str">
            <v>TM1405511</v>
          </cell>
          <cell r="D833">
            <v>19</v>
          </cell>
          <cell r="E833">
            <v>194642</v>
          </cell>
          <cell r="F833">
            <v>194642</v>
          </cell>
          <cell r="G833" t="str">
            <v>×</v>
          </cell>
          <cell r="H833" t="str">
            <v>○</v>
          </cell>
          <cell r="I833" t="str">
            <v>×</v>
          </cell>
          <cell r="J833" t="str">
            <v>神奈川営業所　　　　</v>
          </cell>
          <cell r="K833" t="str">
            <v>石川　武　　　　　　</v>
          </cell>
          <cell r="L833" t="str">
            <v xml:space="preserve"> </v>
          </cell>
          <cell r="M833">
            <v>120800179</v>
          </cell>
          <cell r="N833">
            <v>50</v>
          </cell>
        </row>
        <row r="834">
          <cell r="A834">
            <v>830</v>
          </cell>
          <cell r="B834" t="str">
            <v>（有）エウ゛ァ　　　　　　　　</v>
          </cell>
          <cell r="C834" t="str">
            <v>OT3805150</v>
          </cell>
          <cell r="D834">
            <v>19</v>
          </cell>
          <cell r="E834">
            <v>194304</v>
          </cell>
          <cell r="F834">
            <v>194304</v>
          </cell>
          <cell r="G834" t="str">
            <v>×</v>
          </cell>
          <cell r="H834" t="str">
            <v>○</v>
          </cell>
          <cell r="I834" t="str">
            <v>×</v>
          </cell>
          <cell r="J834" t="str">
            <v>四国営業所　　　　　</v>
          </cell>
          <cell r="K834" t="str">
            <v>斧田　伸康　　　　　</v>
          </cell>
          <cell r="L834" t="str">
            <v xml:space="preserve"> </v>
          </cell>
          <cell r="M834">
            <v>180900404</v>
          </cell>
          <cell r="N834">
            <v>230</v>
          </cell>
        </row>
        <row r="835">
          <cell r="A835">
            <v>831</v>
          </cell>
          <cell r="B835" t="str">
            <v>戸叶　八千代　　　　　　　　　</v>
          </cell>
          <cell r="C835" t="str">
            <v>S22305050</v>
          </cell>
          <cell r="D835">
            <v>19</v>
          </cell>
          <cell r="E835">
            <v>193608</v>
          </cell>
          <cell r="F835">
            <v>193608</v>
          </cell>
          <cell r="G835" t="str">
            <v>○</v>
          </cell>
          <cell r="H835" t="str">
            <v>○</v>
          </cell>
          <cell r="I835" t="str">
            <v>×</v>
          </cell>
          <cell r="J835" t="str">
            <v>東海北陸営業１課　　</v>
          </cell>
          <cell r="K835" t="str">
            <v>丸谷　卓也　　　　　</v>
          </cell>
          <cell r="L835" t="str">
            <v xml:space="preserve"> </v>
          </cell>
          <cell r="M835">
            <v>150400144</v>
          </cell>
          <cell r="N835">
            <v>140</v>
          </cell>
        </row>
        <row r="836">
          <cell r="A836">
            <v>832</v>
          </cell>
          <cell r="B836" t="str">
            <v>柴田　英明　　　　　　　　　　</v>
          </cell>
          <cell r="C836" t="str">
            <v>S22305050</v>
          </cell>
          <cell r="D836">
            <v>19</v>
          </cell>
          <cell r="E836">
            <v>192516</v>
          </cell>
          <cell r="F836">
            <v>192516</v>
          </cell>
          <cell r="G836" t="str">
            <v>○</v>
          </cell>
          <cell r="H836" t="str">
            <v>○</v>
          </cell>
          <cell r="I836" t="str">
            <v>○</v>
          </cell>
          <cell r="J836" t="str">
            <v>東海北陸営業１課　　</v>
          </cell>
          <cell r="K836" t="str">
            <v>丸谷　卓也　　　　　</v>
          </cell>
          <cell r="L836" t="str">
            <v xml:space="preserve"> </v>
          </cell>
          <cell r="M836">
            <v>150600631</v>
          </cell>
          <cell r="N836">
            <v>140</v>
          </cell>
        </row>
        <row r="837">
          <cell r="A837">
            <v>833</v>
          </cell>
          <cell r="B837" t="str">
            <v>（株）アルファー企画　　　　　</v>
          </cell>
          <cell r="C837" t="str">
            <v>S20405120</v>
          </cell>
          <cell r="D837">
            <v>19</v>
          </cell>
          <cell r="E837">
            <v>192108</v>
          </cell>
          <cell r="F837">
            <v>192108</v>
          </cell>
          <cell r="G837" t="str">
            <v>　</v>
          </cell>
          <cell r="H837" t="str">
            <v>○</v>
          </cell>
          <cell r="I837" t="str">
            <v>○</v>
          </cell>
          <cell r="J837" t="str">
            <v>東北営業所　　　　　</v>
          </cell>
          <cell r="K837" t="str">
            <v>冨田　浩之　　　　　</v>
          </cell>
          <cell r="L837" t="str">
            <v xml:space="preserve"> </v>
          </cell>
          <cell r="M837">
            <v>191000167</v>
          </cell>
          <cell r="N837">
            <v>110</v>
          </cell>
        </row>
        <row r="838">
          <cell r="A838">
            <v>834</v>
          </cell>
          <cell r="B838" t="str">
            <v>（有）総合保険サービス　　　　</v>
          </cell>
          <cell r="C838" t="str">
            <v>S23405140</v>
          </cell>
          <cell r="D838">
            <v>19</v>
          </cell>
          <cell r="E838">
            <v>191701</v>
          </cell>
          <cell r="F838">
            <v>191701</v>
          </cell>
          <cell r="G838" t="str">
            <v>○</v>
          </cell>
          <cell r="H838" t="str">
            <v>○</v>
          </cell>
          <cell r="I838" t="str">
            <v>○</v>
          </cell>
          <cell r="J838" t="str">
            <v>中国営業所　　　　　</v>
          </cell>
          <cell r="K838" t="str">
            <v>高松　賢二　　　　　</v>
          </cell>
          <cell r="L838" t="str">
            <v xml:space="preserve"> </v>
          </cell>
          <cell r="M838">
            <v>170800113</v>
          </cell>
          <cell r="N838">
            <v>220</v>
          </cell>
        </row>
        <row r="839">
          <cell r="A839">
            <v>835</v>
          </cell>
          <cell r="B839" t="str">
            <v>（株）帯広総合保険事務所　　　</v>
          </cell>
          <cell r="C839" t="str">
            <v>S20105030</v>
          </cell>
          <cell r="D839">
            <v>19</v>
          </cell>
          <cell r="E839">
            <v>191651</v>
          </cell>
          <cell r="F839">
            <v>191651</v>
          </cell>
          <cell r="G839" t="str">
            <v>×</v>
          </cell>
          <cell r="H839" t="str">
            <v>×</v>
          </cell>
          <cell r="I839" t="str">
            <v>○</v>
          </cell>
          <cell r="J839" t="str">
            <v>帯広営業所　　　　　</v>
          </cell>
          <cell r="K839" t="str">
            <v>鈴木　洋志　　　　　</v>
          </cell>
          <cell r="L839" t="str">
            <v xml:space="preserve"> </v>
          </cell>
          <cell r="M839">
            <v>151100420</v>
          </cell>
          <cell r="N839">
            <v>25</v>
          </cell>
        </row>
        <row r="840">
          <cell r="A840">
            <v>836</v>
          </cell>
          <cell r="B840" t="str">
            <v>（株）エムジェイ　　　　　　　</v>
          </cell>
          <cell r="C840" t="str">
            <v>S20405120</v>
          </cell>
          <cell r="D840">
            <v>19</v>
          </cell>
          <cell r="E840">
            <v>191628</v>
          </cell>
          <cell r="F840">
            <v>191628</v>
          </cell>
          <cell r="G840" t="str">
            <v>○</v>
          </cell>
          <cell r="H840" t="str">
            <v>○</v>
          </cell>
          <cell r="I840" t="str">
            <v>×</v>
          </cell>
          <cell r="J840" t="str">
            <v>東北営業所　　　　　</v>
          </cell>
          <cell r="K840" t="str">
            <v>竹下　俊之　　　　　</v>
          </cell>
          <cell r="L840" t="str">
            <v xml:space="preserve"> </v>
          </cell>
          <cell r="M840">
            <v>170700330</v>
          </cell>
          <cell r="N840">
            <v>110</v>
          </cell>
        </row>
        <row r="841">
          <cell r="A841">
            <v>837</v>
          </cell>
          <cell r="B841" t="str">
            <v>進士　正人　　　　　　　　　　</v>
          </cell>
          <cell r="C841" t="str">
            <v>TM1205512</v>
          </cell>
          <cell r="D841">
            <v>19</v>
          </cell>
          <cell r="E841">
            <v>190961</v>
          </cell>
          <cell r="F841">
            <v>190961</v>
          </cell>
          <cell r="G841" t="str">
            <v>×</v>
          </cell>
          <cell r="H841" t="str">
            <v>×</v>
          </cell>
          <cell r="I841" t="str">
            <v>○</v>
          </cell>
          <cell r="J841" t="str">
            <v>京葉営業所　　　　　</v>
          </cell>
          <cell r="K841" t="str">
            <v>須長　利文　　　　　</v>
          </cell>
          <cell r="L841" t="str">
            <v xml:space="preserve"> </v>
          </cell>
          <cell r="M841">
            <v>130200158</v>
          </cell>
          <cell r="N841">
            <v>100</v>
          </cell>
        </row>
        <row r="842">
          <cell r="A842">
            <v>838</v>
          </cell>
          <cell r="B842" t="str">
            <v>（有）ティーエムライフ　　　　</v>
          </cell>
          <cell r="C842" t="str">
            <v>S20105030</v>
          </cell>
          <cell r="D842">
            <v>19</v>
          </cell>
          <cell r="E842">
            <v>189639</v>
          </cell>
          <cell r="F842">
            <v>189639</v>
          </cell>
          <cell r="G842" t="str">
            <v>○</v>
          </cell>
          <cell r="H842" t="str">
            <v>○</v>
          </cell>
          <cell r="I842" t="str">
            <v>○</v>
          </cell>
          <cell r="J842" t="str">
            <v>北海道営業２課　　　</v>
          </cell>
          <cell r="K842" t="str">
            <v>中山　剛毅　　　　　</v>
          </cell>
          <cell r="L842" t="str">
            <v>*</v>
          </cell>
          <cell r="M842">
            <v>200200178</v>
          </cell>
          <cell r="N842">
            <v>20</v>
          </cell>
        </row>
        <row r="843">
          <cell r="A843">
            <v>839</v>
          </cell>
          <cell r="B843" t="str">
            <v>福田　保生　　　　　　　　　　</v>
          </cell>
          <cell r="C843" t="str">
            <v>FP1205060</v>
          </cell>
          <cell r="D843">
            <v>3</v>
          </cell>
          <cell r="E843">
            <v>26921</v>
          </cell>
          <cell r="F843">
            <v>189593</v>
          </cell>
          <cell r="G843" t="str">
            <v>○</v>
          </cell>
          <cell r="H843" t="str">
            <v>×</v>
          </cell>
          <cell r="I843" t="str">
            <v>○</v>
          </cell>
          <cell r="J843" t="str">
            <v>京葉営業所　　　　　</v>
          </cell>
          <cell r="K843" t="str">
            <v>佐藤　昌治　　　　　</v>
          </cell>
          <cell r="L843" t="str">
            <v xml:space="preserve"> </v>
          </cell>
          <cell r="M843">
            <v>181200031</v>
          </cell>
          <cell r="N843">
            <v>100</v>
          </cell>
        </row>
        <row r="844">
          <cell r="A844">
            <v>840</v>
          </cell>
          <cell r="B844" t="str">
            <v>須田　富夫　　　　　　　　　　</v>
          </cell>
          <cell r="C844" t="str">
            <v>S21105010</v>
          </cell>
          <cell r="D844">
            <v>19</v>
          </cell>
          <cell r="E844">
            <v>189132</v>
          </cell>
          <cell r="F844">
            <v>189132</v>
          </cell>
          <cell r="G844" t="str">
            <v>○</v>
          </cell>
          <cell r="H844" t="str">
            <v>○</v>
          </cell>
          <cell r="I844" t="str">
            <v>×</v>
          </cell>
          <cell r="J844" t="str">
            <v>東日本２部営業１課　</v>
          </cell>
          <cell r="K844" t="str">
            <v>橋本　大三　　　　　</v>
          </cell>
          <cell r="L844" t="str">
            <v xml:space="preserve"> </v>
          </cell>
          <cell r="M844">
            <v>160400309</v>
          </cell>
          <cell r="N844">
            <v>90</v>
          </cell>
        </row>
        <row r="845">
          <cell r="A845">
            <v>841</v>
          </cell>
          <cell r="B845" t="str">
            <v>寺本　浩　　　　　　　　　　　</v>
          </cell>
          <cell r="C845" t="str">
            <v>S23105140</v>
          </cell>
          <cell r="D845">
            <v>19</v>
          </cell>
          <cell r="E845">
            <v>188136</v>
          </cell>
          <cell r="F845">
            <v>188136</v>
          </cell>
          <cell r="G845" t="str">
            <v>×</v>
          </cell>
          <cell r="H845" t="str">
            <v>○</v>
          </cell>
          <cell r="I845" t="str">
            <v>×</v>
          </cell>
          <cell r="J845" t="str">
            <v>岡山営業所　　　　　</v>
          </cell>
          <cell r="K845" t="str">
            <v>榊原　康史　　　　　</v>
          </cell>
          <cell r="L845" t="str">
            <v xml:space="preserve"> </v>
          </cell>
          <cell r="M845">
            <v>170500250</v>
          </cell>
          <cell r="N845">
            <v>240</v>
          </cell>
        </row>
        <row r="846">
          <cell r="A846">
            <v>842</v>
          </cell>
          <cell r="B846" t="str">
            <v>飯塚　智子　　　　　　　　　　</v>
          </cell>
          <cell r="C846" t="str">
            <v>S21205060</v>
          </cell>
          <cell r="D846">
            <v>8</v>
          </cell>
          <cell r="E846">
            <v>82333</v>
          </cell>
          <cell r="F846">
            <v>187722</v>
          </cell>
          <cell r="G846" t="str">
            <v>○</v>
          </cell>
          <cell r="H846" t="str">
            <v>○</v>
          </cell>
          <cell r="I846" t="str">
            <v>○</v>
          </cell>
          <cell r="J846" t="str">
            <v>東東京営業所　　　　</v>
          </cell>
          <cell r="K846" t="str">
            <v>山田　康雄　　　　　</v>
          </cell>
          <cell r="L846" t="str">
            <v xml:space="preserve"> </v>
          </cell>
          <cell r="M846">
            <v>171100042</v>
          </cell>
          <cell r="N846">
            <v>130</v>
          </cell>
        </row>
        <row r="847">
          <cell r="A847">
            <v>843</v>
          </cell>
          <cell r="B847" t="str">
            <v>堀野　光雄　　　　　　　　　　</v>
          </cell>
          <cell r="C847" t="str">
            <v>FP2605180</v>
          </cell>
          <cell r="D847">
            <v>19</v>
          </cell>
          <cell r="E847">
            <v>186245</v>
          </cell>
          <cell r="F847">
            <v>186245</v>
          </cell>
          <cell r="G847" t="str">
            <v>○</v>
          </cell>
          <cell r="H847" t="str">
            <v>×</v>
          </cell>
          <cell r="I847" t="str">
            <v>○</v>
          </cell>
          <cell r="J847" t="str">
            <v>京都営業所　　　　　</v>
          </cell>
          <cell r="K847" t="str">
            <v>杉浦　勝宏　　　　　</v>
          </cell>
          <cell r="L847" t="str">
            <v xml:space="preserve"> </v>
          </cell>
          <cell r="M847">
            <v>170900177</v>
          </cell>
          <cell r="N847">
            <v>200</v>
          </cell>
        </row>
        <row r="848">
          <cell r="A848">
            <v>844</v>
          </cell>
          <cell r="B848" t="str">
            <v>池田　久米雄　　　　　　　　　</v>
          </cell>
          <cell r="C848" t="str">
            <v>S12805020</v>
          </cell>
          <cell r="D848">
            <v>19</v>
          </cell>
          <cell r="E848">
            <v>185787</v>
          </cell>
          <cell r="F848">
            <v>185787</v>
          </cell>
          <cell r="G848" t="str">
            <v>○</v>
          </cell>
          <cell r="H848" t="str">
            <v>×</v>
          </cell>
          <cell r="I848" t="str">
            <v>○</v>
          </cell>
          <cell r="J848" t="str">
            <v>神戸営業所　　　　　</v>
          </cell>
          <cell r="K848" t="str">
            <v>古原　正則　　　　　</v>
          </cell>
          <cell r="L848" t="str">
            <v xml:space="preserve"> </v>
          </cell>
          <cell r="M848">
            <v>161000517</v>
          </cell>
          <cell r="N848">
            <v>210</v>
          </cell>
        </row>
        <row r="849">
          <cell r="A849">
            <v>845</v>
          </cell>
          <cell r="B849" t="str">
            <v>株式会社　エイコウ寝具　　　　</v>
          </cell>
          <cell r="C849" t="str">
            <v>S23805150</v>
          </cell>
          <cell r="D849">
            <v>7</v>
          </cell>
          <cell r="E849">
            <v>71292</v>
          </cell>
          <cell r="F849">
            <v>185628</v>
          </cell>
          <cell r="G849" t="str">
            <v>○</v>
          </cell>
          <cell r="H849" t="str">
            <v>○</v>
          </cell>
          <cell r="I849" t="str">
            <v>×</v>
          </cell>
          <cell r="J849" t="str">
            <v>四国営業所　　　　　</v>
          </cell>
          <cell r="K849" t="str">
            <v>二村　慎一　　　　　</v>
          </cell>
          <cell r="L849" t="str">
            <v xml:space="preserve"> </v>
          </cell>
          <cell r="M849">
            <v>180400142</v>
          </cell>
          <cell r="N849">
            <v>230</v>
          </cell>
        </row>
        <row r="850">
          <cell r="A850">
            <v>846</v>
          </cell>
          <cell r="B850" t="str">
            <v>（有）エス・エム・アイ帯広　　</v>
          </cell>
          <cell r="C850" t="str">
            <v>C20105260</v>
          </cell>
          <cell r="D850">
            <v>18</v>
          </cell>
          <cell r="E850">
            <v>184776</v>
          </cell>
          <cell r="F850">
            <v>184776</v>
          </cell>
          <cell r="G850" t="str">
            <v>×</v>
          </cell>
          <cell r="H850" t="str">
            <v>○</v>
          </cell>
          <cell r="I850" t="str">
            <v>○</v>
          </cell>
          <cell r="J850" t="str">
            <v>帯広営業所　　　　　</v>
          </cell>
          <cell r="K850" t="str">
            <v>鈴木　洋志　　　　　</v>
          </cell>
          <cell r="L850" t="str">
            <v xml:space="preserve"> </v>
          </cell>
          <cell r="M850">
            <v>181100096</v>
          </cell>
          <cell r="N850">
            <v>25</v>
          </cell>
        </row>
        <row r="851">
          <cell r="A851">
            <v>847</v>
          </cell>
          <cell r="B851" t="str">
            <v>小杉　賢治　　　　　　　　　　</v>
          </cell>
          <cell r="C851" t="str">
            <v>FP1305190</v>
          </cell>
          <cell r="D851">
            <v>18</v>
          </cell>
          <cell r="E851">
            <v>183117</v>
          </cell>
          <cell r="F851">
            <v>183117</v>
          </cell>
          <cell r="G851" t="str">
            <v>　</v>
          </cell>
          <cell r="H851" t="str">
            <v>○</v>
          </cell>
          <cell r="I851" t="str">
            <v>○</v>
          </cell>
          <cell r="J851" t="str">
            <v>東東京営業所　　　　</v>
          </cell>
          <cell r="K851" t="str">
            <v>土居　幹夫　　　　　</v>
          </cell>
          <cell r="L851" t="str">
            <v xml:space="preserve"> </v>
          </cell>
          <cell r="M851">
            <v>190800119</v>
          </cell>
          <cell r="N851">
            <v>130</v>
          </cell>
        </row>
        <row r="852">
          <cell r="A852">
            <v>848</v>
          </cell>
          <cell r="B852" t="str">
            <v>今井　めぐみ　　　　　　　　　</v>
          </cell>
          <cell r="C852" t="str">
            <v>S23805150</v>
          </cell>
          <cell r="D852">
            <v>18</v>
          </cell>
          <cell r="E852">
            <v>182568</v>
          </cell>
          <cell r="F852">
            <v>182568</v>
          </cell>
          <cell r="G852" t="str">
            <v>×</v>
          </cell>
          <cell r="H852" t="str">
            <v>○</v>
          </cell>
          <cell r="I852" t="str">
            <v>○</v>
          </cell>
          <cell r="J852" t="str">
            <v>四国営業所　　　　　</v>
          </cell>
          <cell r="K852" t="str">
            <v>二村　慎一　　　　　</v>
          </cell>
          <cell r="L852" t="str">
            <v xml:space="preserve"> </v>
          </cell>
          <cell r="M852">
            <v>181200040</v>
          </cell>
          <cell r="N852">
            <v>230</v>
          </cell>
        </row>
        <row r="853">
          <cell r="A853">
            <v>849</v>
          </cell>
          <cell r="B853" t="str">
            <v>（有）西村総合保険　　　　　　</v>
          </cell>
          <cell r="C853" t="str">
            <v>S23505200</v>
          </cell>
          <cell r="D853">
            <v>18</v>
          </cell>
          <cell r="E853">
            <v>180833</v>
          </cell>
          <cell r="F853">
            <v>180833</v>
          </cell>
          <cell r="G853" t="str">
            <v>○</v>
          </cell>
          <cell r="H853" t="str">
            <v>○</v>
          </cell>
          <cell r="I853" t="str">
            <v>○</v>
          </cell>
          <cell r="J853" t="str">
            <v>北九州営業所　　　　</v>
          </cell>
          <cell r="K853" t="str">
            <v>鎌田　秀一郎　　　　</v>
          </cell>
          <cell r="L853" t="str">
            <v xml:space="preserve"> </v>
          </cell>
          <cell r="M853">
            <v>190700025</v>
          </cell>
          <cell r="N853">
            <v>260</v>
          </cell>
        </row>
        <row r="854">
          <cell r="A854">
            <v>850</v>
          </cell>
          <cell r="B854" t="str">
            <v>（株）リマックコンサルタンツ　</v>
          </cell>
          <cell r="C854" t="str">
            <v>S23405410</v>
          </cell>
          <cell r="D854">
            <v>10</v>
          </cell>
          <cell r="E854">
            <v>101436</v>
          </cell>
          <cell r="F854">
            <v>180660</v>
          </cell>
          <cell r="G854" t="str">
            <v>○</v>
          </cell>
          <cell r="H854" t="str">
            <v>○</v>
          </cell>
          <cell r="I854" t="str">
            <v>○</v>
          </cell>
          <cell r="J854" t="str">
            <v>中国営業所　　　　　</v>
          </cell>
          <cell r="K854" t="str">
            <v>山下　真太郎　　　　</v>
          </cell>
          <cell r="L854" t="str">
            <v xml:space="preserve"> </v>
          </cell>
          <cell r="M854">
            <v>170100219</v>
          </cell>
          <cell r="N854">
            <v>220</v>
          </cell>
        </row>
        <row r="855">
          <cell r="A855">
            <v>851</v>
          </cell>
          <cell r="B855" t="str">
            <v>村野　征一　　　　　　　　　　</v>
          </cell>
          <cell r="C855" t="str">
            <v>TM1305511</v>
          </cell>
          <cell r="D855">
            <v>14</v>
          </cell>
          <cell r="E855">
            <v>142356</v>
          </cell>
          <cell r="F855">
            <v>180147</v>
          </cell>
          <cell r="G855" t="str">
            <v>○</v>
          </cell>
          <cell r="H855" t="str">
            <v>○</v>
          </cell>
          <cell r="I855" t="str">
            <v>○</v>
          </cell>
          <cell r="J855" t="str">
            <v>東日本１部営業２課　</v>
          </cell>
          <cell r="K855" t="str">
            <v>松浦　純　　　　　　</v>
          </cell>
          <cell r="L855" t="str">
            <v xml:space="preserve"> </v>
          </cell>
          <cell r="M855">
            <v>140700528</v>
          </cell>
          <cell r="N855">
            <v>40</v>
          </cell>
        </row>
        <row r="856">
          <cell r="A856">
            <v>852</v>
          </cell>
          <cell r="B856" t="str">
            <v>北澤　仁　　　　　　　　　　　</v>
          </cell>
          <cell r="C856" t="str">
            <v>S21305010</v>
          </cell>
          <cell r="D856">
            <v>18</v>
          </cell>
          <cell r="E856">
            <v>180144</v>
          </cell>
          <cell r="F856">
            <v>180144</v>
          </cell>
          <cell r="G856" t="str">
            <v>○</v>
          </cell>
          <cell r="H856" t="str">
            <v>○</v>
          </cell>
          <cell r="I856" t="str">
            <v>○</v>
          </cell>
          <cell r="J856" t="str">
            <v>東日本１部営業１課　</v>
          </cell>
          <cell r="K856" t="str">
            <v>尾崎　耕一　　　　　</v>
          </cell>
          <cell r="L856" t="str">
            <v xml:space="preserve"> </v>
          </cell>
          <cell r="M856">
            <v>180300466</v>
          </cell>
          <cell r="N856">
            <v>30</v>
          </cell>
        </row>
        <row r="857">
          <cell r="A857">
            <v>853</v>
          </cell>
          <cell r="B857" t="str">
            <v>（有）中島総合保険サービス　　</v>
          </cell>
          <cell r="C857" t="str">
            <v>TM1305511</v>
          </cell>
          <cell r="D857">
            <v>18</v>
          </cell>
          <cell r="E857">
            <v>180023</v>
          </cell>
          <cell r="F857">
            <v>180023</v>
          </cell>
          <cell r="G857" t="str">
            <v>×</v>
          </cell>
          <cell r="H857" t="str">
            <v>○</v>
          </cell>
          <cell r="I857" t="str">
            <v>○</v>
          </cell>
          <cell r="J857" t="str">
            <v>東東京営業所　　　　</v>
          </cell>
          <cell r="K857" t="str">
            <v>山田　康雄　　　　　</v>
          </cell>
          <cell r="L857" t="str">
            <v xml:space="preserve"> </v>
          </cell>
          <cell r="M857">
            <v>150400020</v>
          </cell>
          <cell r="N857">
            <v>130</v>
          </cell>
        </row>
        <row r="858">
          <cell r="A858">
            <v>854</v>
          </cell>
          <cell r="B858" t="str">
            <v>千年　正浩　　　　　　　　　　</v>
          </cell>
          <cell r="C858" t="str">
            <v>OT1205060</v>
          </cell>
          <cell r="D858">
            <v>17</v>
          </cell>
          <cell r="E858">
            <v>171924</v>
          </cell>
          <cell r="F858">
            <v>178980</v>
          </cell>
          <cell r="G858" t="str">
            <v>○</v>
          </cell>
          <cell r="H858" t="str">
            <v>○</v>
          </cell>
          <cell r="I858" t="str">
            <v>○</v>
          </cell>
          <cell r="J858" t="str">
            <v>京葉営業所　　　　　</v>
          </cell>
          <cell r="K858" t="str">
            <v>片田　早人　　　　　</v>
          </cell>
          <cell r="L858" t="str">
            <v xml:space="preserve"> </v>
          </cell>
          <cell r="M858">
            <v>161200443</v>
          </cell>
          <cell r="N858">
            <v>100</v>
          </cell>
        </row>
        <row r="859">
          <cell r="A859">
            <v>855</v>
          </cell>
          <cell r="B859" t="str">
            <v>（有）安部損害保険事務所　　　</v>
          </cell>
          <cell r="C859" t="str">
            <v>S22805020</v>
          </cell>
          <cell r="D859">
            <v>18</v>
          </cell>
          <cell r="E859">
            <v>178896</v>
          </cell>
          <cell r="F859">
            <v>178896</v>
          </cell>
          <cell r="G859" t="str">
            <v>×</v>
          </cell>
          <cell r="H859" t="str">
            <v>○</v>
          </cell>
          <cell r="I859" t="str">
            <v>×</v>
          </cell>
          <cell r="J859" t="str">
            <v>西日本営業１課　　　</v>
          </cell>
          <cell r="K859" t="str">
            <v>傳法　正之　　　　　</v>
          </cell>
          <cell r="L859" t="str">
            <v xml:space="preserve"> </v>
          </cell>
          <cell r="M859">
            <v>170100235</v>
          </cell>
          <cell r="N859">
            <v>180</v>
          </cell>
        </row>
        <row r="860">
          <cell r="A860">
            <v>856</v>
          </cell>
          <cell r="B860" t="str">
            <v>（有）四興保険事務所　　　　　</v>
          </cell>
          <cell r="C860" t="str">
            <v>S21705110</v>
          </cell>
          <cell r="D860">
            <v>18</v>
          </cell>
          <cell r="E860">
            <v>178764</v>
          </cell>
          <cell r="F860">
            <v>178764</v>
          </cell>
          <cell r="G860" t="str">
            <v>○</v>
          </cell>
          <cell r="H860" t="str">
            <v>○</v>
          </cell>
          <cell r="I860" t="str">
            <v>×</v>
          </cell>
          <cell r="J860" t="str">
            <v>北陸営業所　　　　　</v>
          </cell>
          <cell r="K860" t="str">
            <v>笹岡　重樹　　　　　</v>
          </cell>
          <cell r="L860" t="str">
            <v xml:space="preserve"> </v>
          </cell>
          <cell r="M860">
            <v>190100206</v>
          </cell>
          <cell r="N860">
            <v>160</v>
          </cell>
        </row>
        <row r="861">
          <cell r="A861">
            <v>857</v>
          </cell>
          <cell r="B861" t="str">
            <v>（有）ジェイ・アイサービス　　</v>
          </cell>
          <cell r="C861" t="str">
            <v>S21305010</v>
          </cell>
          <cell r="D861">
            <v>18</v>
          </cell>
          <cell r="E861">
            <v>178760</v>
          </cell>
          <cell r="F861">
            <v>178760</v>
          </cell>
          <cell r="G861" t="str">
            <v>○</v>
          </cell>
          <cell r="H861" t="str">
            <v>○</v>
          </cell>
          <cell r="I861" t="str">
            <v>○</v>
          </cell>
          <cell r="J861" t="str">
            <v>東日本１部営業１課　</v>
          </cell>
          <cell r="K861" t="str">
            <v>中村　永行　　　　　</v>
          </cell>
          <cell r="L861" t="str">
            <v xml:space="preserve"> </v>
          </cell>
          <cell r="M861">
            <v>190100087</v>
          </cell>
          <cell r="N861">
            <v>30</v>
          </cell>
        </row>
        <row r="862">
          <cell r="A862">
            <v>858</v>
          </cell>
          <cell r="B862" t="str">
            <v>アイネットエージェンシー（株）</v>
          </cell>
          <cell r="C862" t="str">
            <v>S11205060</v>
          </cell>
          <cell r="D862">
            <v>18</v>
          </cell>
          <cell r="E862">
            <v>178653</v>
          </cell>
          <cell r="F862">
            <v>178653</v>
          </cell>
          <cell r="G862" t="str">
            <v>　</v>
          </cell>
          <cell r="H862" t="str">
            <v>○</v>
          </cell>
          <cell r="I862" t="str">
            <v>○</v>
          </cell>
          <cell r="J862" t="str">
            <v>京葉営業所　　　　　</v>
          </cell>
          <cell r="K862" t="str">
            <v>佐藤　昌治　　　　　</v>
          </cell>
          <cell r="L862" t="str">
            <v xml:space="preserve"> </v>
          </cell>
          <cell r="M862">
            <v>191100161</v>
          </cell>
          <cell r="N862">
            <v>100</v>
          </cell>
        </row>
        <row r="863">
          <cell r="A863">
            <v>859</v>
          </cell>
          <cell r="B863" t="str">
            <v>（株）加賀クリエイターズ　　　</v>
          </cell>
          <cell r="C863" t="str">
            <v>OT1705110</v>
          </cell>
          <cell r="D863">
            <v>6</v>
          </cell>
          <cell r="E863">
            <v>60612</v>
          </cell>
          <cell r="F863">
            <v>178008</v>
          </cell>
          <cell r="G863" t="str">
            <v>　</v>
          </cell>
          <cell r="H863" t="str">
            <v>○</v>
          </cell>
          <cell r="I863" t="str">
            <v>×</v>
          </cell>
          <cell r="J863" t="str">
            <v>北陸営業所　　　　　</v>
          </cell>
          <cell r="K863" t="str">
            <v>金子　伸広　　　　　</v>
          </cell>
          <cell r="L863" t="str">
            <v>*</v>
          </cell>
          <cell r="M863">
            <v>191000299</v>
          </cell>
          <cell r="N863">
            <v>160</v>
          </cell>
        </row>
        <row r="864">
          <cell r="A864">
            <v>860</v>
          </cell>
          <cell r="B864" t="str">
            <v>安藤　昭文　　　　　　　　　　</v>
          </cell>
          <cell r="C864" t="str">
            <v>LP1105130</v>
          </cell>
          <cell r="D864">
            <v>18</v>
          </cell>
          <cell r="E864">
            <v>176460</v>
          </cell>
          <cell r="F864">
            <v>176460</v>
          </cell>
          <cell r="G864" t="str">
            <v>×</v>
          </cell>
          <cell r="H864" t="str">
            <v>○</v>
          </cell>
          <cell r="I864" t="str">
            <v>○</v>
          </cell>
          <cell r="J864" t="str">
            <v>北関東営業所　　　　</v>
          </cell>
          <cell r="K864" t="str">
            <v>那須　讓　　　　　　</v>
          </cell>
          <cell r="L864" t="str">
            <v xml:space="preserve"> </v>
          </cell>
          <cell r="M864">
            <v>161200168</v>
          </cell>
          <cell r="N864">
            <v>70</v>
          </cell>
        </row>
        <row r="865">
          <cell r="A865">
            <v>861</v>
          </cell>
          <cell r="B865" t="str">
            <v>（有）ジャムズ　　　　　　　　</v>
          </cell>
          <cell r="C865" t="str">
            <v>S22705020</v>
          </cell>
          <cell r="D865">
            <v>18</v>
          </cell>
          <cell r="E865">
            <v>176184</v>
          </cell>
          <cell r="F865">
            <v>176184</v>
          </cell>
          <cell r="G865" t="str">
            <v>○</v>
          </cell>
          <cell r="H865" t="str">
            <v>○</v>
          </cell>
          <cell r="I865" t="str">
            <v>×</v>
          </cell>
          <cell r="J865" t="str">
            <v>西日本営業１課　　　</v>
          </cell>
          <cell r="K865" t="str">
            <v>服部　徹也　　　　　</v>
          </cell>
          <cell r="L865" t="str">
            <v xml:space="preserve"> </v>
          </cell>
          <cell r="M865">
            <v>161100414</v>
          </cell>
          <cell r="N865">
            <v>180</v>
          </cell>
        </row>
        <row r="866">
          <cell r="A866">
            <v>862</v>
          </cell>
          <cell r="B866" t="str">
            <v>竹嶋　富美子　　　　　　　　　</v>
          </cell>
          <cell r="C866" t="str">
            <v>FP3305240</v>
          </cell>
          <cell r="D866">
            <v>18</v>
          </cell>
          <cell r="E866">
            <v>175859</v>
          </cell>
          <cell r="F866">
            <v>175859</v>
          </cell>
          <cell r="G866" t="str">
            <v>×</v>
          </cell>
          <cell r="H866" t="str">
            <v>○</v>
          </cell>
          <cell r="I866" t="str">
            <v>○</v>
          </cell>
          <cell r="J866" t="str">
            <v>西東京営業所　　　　</v>
          </cell>
          <cell r="K866" t="str">
            <v>吉岡　英一　　　　　</v>
          </cell>
          <cell r="L866" t="str">
            <v xml:space="preserve"> </v>
          </cell>
          <cell r="M866">
            <v>160300410</v>
          </cell>
          <cell r="N866">
            <v>80</v>
          </cell>
        </row>
        <row r="867">
          <cell r="A867">
            <v>863</v>
          </cell>
          <cell r="B867" t="str">
            <v>三戸　昭典　　　　　　　　　　</v>
          </cell>
          <cell r="C867" t="str">
            <v>RE3405140</v>
          </cell>
          <cell r="D867">
            <v>18</v>
          </cell>
          <cell r="E867">
            <v>175283</v>
          </cell>
          <cell r="F867">
            <v>175283</v>
          </cell>
          <cell r="G867" t="str">
            <v>○</v>
          </cell>
          <cell r="H867" t="str">
            <v>○</v>
          </cell>
          <cell r="I867" t="str">
            <v>×</v>
          </cell>
          <cell r="J867" t="str">
            <v>中国営業所　　　　　</v>
          </cell>
          <cell r="K867" t="str">
            <v>松岡　広樹　　　　　</v>
          </cell>
          <cell r="L867" t="str">
            <v xml:space="preserve"> </v>
          </cell>
          <cell r="M867">
            <v>151200084</v>
          </cell>
          <cell r="N867">
            <v>220</v>
          </cell>
        </row>
        <row r="868">
          <cell r="A868">
            <v>864</v>
          </cell>
          <cell r="B868" t="str">
            <v>（株）常口アトム　　　　　　　</v>
          </cell>
          <cell r="C868" t="str">
            <v>RE0105030</v>
          </cell>
          <cell r="D868">
            <v>17</v>
          </cell>
          <cell r="E868">
            <v>173892</v>
          </cell>
          <cell r="F868">
            <v>173892</v>
          </cell>
          <cell r="G868" t="str">
            <v>×</v>
          </cell>
          <cell r="H868" t="str">
            <v>○</v>
          </cell>
          <cell r="I868" t="str">
            <v>○</v>
          </cell>
          <cell r="J868" t="str">
            <v>北海道営業２課　　　</v>
          </cell>
          <cell r="K868" t="str">
            <v>土井　勝憲　　　　　</v>
          </cell>
          <cell r="L868" t="str">
            <v xml:space="preserve"> </v>
          </cell>
          <cell r="M868">
            <v>180700308</v>
          </cell>
          <cell r="N868">
            <v>20</v>
          </cell>
        </row>
        <row r="869">
          <cell r="A869">
            <v>865</v>
          </cell>
          <cell r="B869" t="str">
            <v>鈴木　澄男　　　　　　　　　　</v>
          </cell>
          <cell r="C869" t="str">
            <v>S24205040</v>
          </cell>
          <cell r="D869">
            <v>17</v>
          </cell>
          <cell r="E869">
            <v>173292</v>
          </cell>
          <cell r="F869">
            <v>173292</v>
          </cell>
          <cell r="G869" t="str">
            <v>○</v>
          </cell>
          <cell r="H869" t="str">
            <v>×</v>
          </cell>
          <cell r="I869" t="str">
            <v>×</v>
          </cell>
          <cell r="J869" t="str">
            <v>九州営業２課　　　　</v>
          </cell>
          <cell r="K869" t="str">
            <v>大曲　史朗　　　　　</v>
          </cell>
          <cell r="L869" t="str">
            <v xml:space="preserve"> </v>
          </cell>
          <cell r="M869">
            <v>180900145</v>
          </cell>
          <cell r="N869">
            <v>250</v>
          </cell>
        </row>
        <row r="870">
          <cell r="A870">
            <v>866</v>
          </cell>
          <cell r="B870" t="str">
            <v>（株）アイル保険センター　　　</v>
          </cell>
          <cell r="C870" t="str">
            <v>S21805110</v>
          </cell>
          <cell r="D870">
            <v>12</v>
          </cell>
          <cell r="E870">
            <v>117624</v>
          </cell>
          <cell r="F870">
            <v>172956</v>
          </cell>
          <cell r="G870" t="str">
            <v>○</v>
          </cell>
          <cell r="H870" t="str">
            <v>○</v>
          </cell>
          <cell r="I870" t="str">
            <v>○</v>
          </cell>
          <cell r="J870" t="str">
            <v>北陸営業所　　　　　</v>
          </cell>
          <cell r="K870" t="str">
            <v>笹岡　重樹　　　　　</v>
          </cell>
          <cell r="L870" t="str">
            <v xml:space="preserve"> </v>
          </cell>
          <cell r="M870">
            <v>170300455</v>
          </cell>
          <cell r="N870">
            <v>160</v>
          </cell>
        </row>
        <row r="871">
          <cell r="A871">
            <v>867</v>
          </cell>
          <cell r="B871" t="str">
            <v>（有）サポート　　　　　　　　</v>
          </cell>
          <cell r="C871" t="str">
            <v>S24005040</v>
          </cell>
          <cell r="D871">
            <v>17</v>
          </cell>
          <cell r="E871">
            <v>172932</v>
          </cell>
          <cell r="F871">
            <v>172932</v>
          </cell>
          <cell r="G871" t="str">
            <v>×</v>
          </cell>
          <cell r="H871" t="str">
            <v>○</v>
          </cell>
          <cell r="I871" t="str">
            <v>×</v>
          </cell>
          <cell r="J871" t="str">
            <v>九州営業２課　　　　</v>
          </cell>
          <cell r="K871" t="str">
            <v>宮原　賢次　　　　　</v>
          </cell>
          <cell r="L871" t="str">
            <v xml:space="preserve"> </v>
          </cell>
          <cell r="M871">
            <v>190500271</v>
          </cell>
          <cell r="N871">
            <v>250</v>
          </cell>
        </row>
        <row r="872">
          <cell r="A872">
            <v>868</v>
          </cell>
          <cell r="B872" t="str">
            <v>塩谷　広志　　　　　　　　　　</v>
          </cell>
          <cell r="C872" t="str">
            <v>S22805020</v>
          </cell>
          <cell r="D872">
            <v>17</v>
          </cell>
          <cell r="E872">
            <v>172789</v>
          </cell>
          <cell r="F872">
            <v>172789</v>
          </cell>
          <cell r="G872" t="str">
            <v>○</v>
          </cell>
          <cell r="H872" t="str">
            <v>○</v>
          </cell>
          <cell r="I872" t="str">
            <v>○</v>
          </cell>
          <cell r="J872" t="str">
            <v>神戸営業所　　　　　</v>
          </cell>
          <cell r="K872" t="str">
            <v>嶋　喜義　　　　　　</v>
          </cell>
          <cell r="L872" t="str">
            <v xml:space="preserve"> </v>
          </cell>
          <cell r="M872">
            <v>170100456</v>
          </cell>
          <cell r="N872">
            <v>210</v>
          </cell>
        </row>
        <row r="873">
          <cell r="A873">
            <v>869</v>
          </cell>
          <cell r="B873" t="str">
            <v>佐野　善次郎　　　　　　　　　</v>
          </cell>
          <cell r="C873" t="str">
            <v>OT1305170</v>
          </cell>
          <cell r="D873">
            <v>12</v>
          </cell>
          <cell r="E873">
            <v>123736</v>
          </cell>
          <cell r="F873">
            <v>171952</v>
          </cell>
          <cell r="G873" t="str">
            <v>○</v>
          </cell>
          <cell r="H873" t="str">
            <v>○</v>
          </cell>
          <cell r="I873" t="str">
            <v>○</v>
          </cell>
          <cell r="J873" t="str">
            <v>西東京営業所　　　　</v>
          </cell>
          <cell r="K873" t="str">
            <v>山田　光夫　　　　　</v>
          </cell>
          <cell r="L873" t="str">
            <v xml:space="preserve"> </v>
          </cell>
          <cell r="M873">
            <v>180100068</v>
          </cell>
          <cell r="N873">
            <v>80</v>
          </cell>
        </row>
        <row r="874">
          <cell r="A874">
            <v>870</v>
          </cell>
          <cell r="B874" t="str">
            <v>柴垣　尚宏　　　　　　　　　　</v>
          </cell>
          <cell r="C874" t="str">
            <v>S21305010</v>
          </cell>
          <cell r="D874">
            <v>17</v>
          </cell>
          <cell r="E874">
            <v>171724</v>
          </cell>
          <cell r="F874">
            <v>171724</v>
          </cell>
          <cell r="G874" t="str">
            <v>○</v>
          </cell>
          <cell r="H874" t="str">
            <v>○</v>
          </cell>
          <cell r="I874" t="str">
            <v>○</v>
          </cell>
          <cell r="J874" t="str">
            <v>東日本１部営業２課　</v>
          </cell>
          <cell r="K874" t="str">
            <v>田中　順　　　　　　</v>
          </cell>
          <cell r="L874" t="str">
            <v xml:space="preserve"> </v>
          </cell>
          <cell r="M874">
            <v>160500605</v>
          </cell>
          <cell r="N874">
            <v>40</v>
          </cell>
        </row>
        <row r="875">
          <cell r="A875">
            <v>871</v>
          </cell>
          <cell r="B875" t="str">
            <v>清水　秀祐　　　　　　　　　　</v>
          </cell>
          <cell r="C875" t="str">
            <v>S22205100</v>
          </cell>
          <cell r="D875">
            <v>17</v>
          </cell>
          <cell r="E875">
            <v>170806</v>
          </cell>
          <cell r="F875">
            <v>170806</v>
          </cell>
          <cell r="G875" t="str">
            <v>○</v>
          </cell>
          <cell r="H875" t="str">
            <v>○</v>
          </cell>
          <cell r="I875" t="str">
            <v>○</v>
          </cell>
          <cell r="J875" t="str">
            <v>浜松営業所　　　　　</v>
          </cell>
          <cell r="K875" t="str">
            <v>川合　広昭　　　　　</v>
          </cell>
          <cell r="L875" t="str">
            <v xml:space="preserve"> </v>
          </cell>
          <cell r="M875">
            <v>160700728</v>
          </cell>
          <cell r="N875">
            <v>0</v>
          </cell>
        </row>
        <row r="876">
          <cell r="A876">
            <v>872</v>
          </cell>
          <cell r="B876" t="str">
            <v>（有）観光タクシー　　　　　　</v>
          </cell>
          <cell r="C876" t="str">
            <v>OT4305250</v>
          </cell>
          <cell r="D876">
            <v>17</v>
          </cell>
          <cell r="E876">
            <v>166584</v>
          </cell>
          <cell r="F876">
            <v>166584</v>
          </cell>
          <cell r="G876" t="str">
            <v>　</v>
          </cell>
          <cell r="H876" t="str">
            <v>○</v>
          </cell>
          <cell r="I876" t="str">
            <v>×</v>
          </cell>
          <cell r="J876" t="str">
            <v>熊本営業所　　　　　</v>
          </cell>
          <cell r="K876" t="str">
            <v>福本　伊文　　　　　</v>
          </cell>
          <cell r="L876" t="str">
            <v>*</v>
          </cell>
          <cell r="M876">
            <v>191000353</v>
          </cell>
          <cell r="N876">
            <v>270</v>
          </cell>
        </row>
        <row r="877">
          <cell r="A877">
            <v>873</v>
          </cell>
          <cell r="B877" t="str">
            <v>（株）やまのうち　　　　　　　</v>
          </cell>
          <cell r="C877" t="str">
            <v>S23505140</v>
          </cell>
          <cell r="D877">
            <v>17</v>
          </cell>
          <cell r="E877">
            <v>166545</v>
          </cell>
          <cell r="F877">
            <v>166545</v>
          </cell>
          <cell r="G877" t="str">
            <v>○</v>
          </cell>
          <cell r="H877" t="str">
            <v>○</v>
          </cell>
          <cell r="I877" t="str">
            <v>×</v>
          </cell>
          <cell r="J877" t="str">
            <v>北九州営業所　　　　</v>
          </cell>
          <cell r="K877" t="str">
            <v>笠　義幸　　　　　　</v>
          </cell>
          <cell r="L877" t="str">
            <v xml:space="preserve"> </v>
          </cell>
          <cell r="M877">
            <v>160200440</v>
          </cell>
          <cell r="N877">
            <v>260</v>
          </cell>
        </row>
        <row r="878">
          <cell r="A878">
            <v>874</v>
          </cell>
          <cell r="B878" t="str">
            <v>（有）ケイ企画　　　　　　　　</v>
          </cell>
          <cell r="C878" t="str">
            <v>S22605180</v>
          </cell>
          <cell r="D878">
            <v>17</v>
          </cell>
          <cell r="E878">
            <v>166172</v>
          </cell>
          <cell r="F878">
            <v>166172</v>
          </cell>
          <cell r="G878" t="str">
            <v>○</v>
          </cell>
          <cell r="H878" t="str">
            <v>○</v>
          </cell>
          <cell r="I878" t="str">
            <v>×</v>
          </cell>
          <cell r="J878" t="str">
            <v>京都営業所　　　　　</v>
          </cell>
          <cell r="K878" t="str">
            <v>杉浦　勝宏　　　　　</v>
          </cell>
          <cell r="L878" t="str">
            <v xml:space="preserve"> </v>
          </cell>
          <cell r="M878">
            <v>160700060</v>
          </cell>
          <cell r="N878">
            <v>200</v>
          </cell>
        </row>
        <row r="879">
          <cell r="A879">
            <v>875</v>
          </cell>
          <cell r="B879" t="str">
            <v>勝山　一惠　　　　　　　　　　</v>
          </cell>
          <cell r="C879" t="str">
            <v>TM1105511</v>
          </cell>
          <cell r="D879">
            <v>17</v>
          </cell>
          <cell r="E879">
            <v>165888</v>
          </cell>
          <cell r="F879">
            <v>165888</v>
          </cell>
          <cell r="G879" t="str">
            <v>○</v>
          </cell>
          <cell r="H879" t="str">
            <v>○</v>
          </cell>
          <cell r="I879" t="str">
            <v>×</v>
          </cell>
          <cell r="J879" t="str">
            <v>東日本１部営業２課　</v>
          </cell>
          <cell r="K879" t="str">
            <v>田中　順　　　　　　</v>
          </cell>
          <cell r="L879" t="str">
            <v xml:space="preserve"> </v>
          </cell>
          <cell r="M879">
            <v>110400020</v>
          </cell>
          <cell r="N879">
            <v>40</v>
          </cell>
        </row>
        <row r="880">
          <cell r="A880">
            <v>876</v>
          </cell>
          <cell r="B880" t="str">
            <v>鈴木　幸博　　　　　　　　　　</v>
          </cell>
          <cell r="C880" t="str">
            <v>OT1105010</v>
          </cell>
          <cell r="D880">
            <v>16</v>
          </cell>
          <cell r="E880">
            <v>164976</v>
          </cell>
          <cell r="F880">
            <v>164976</v>
          </cell>
          <cell r="G880" t="str">
            <v>○</v>
          </cell>
          <cell r="H880" t="str">
            <v>○</v>
          </cell>
          <cell r="I880" t="str">
            <v>×</v>
          </cell>
          <cell r="J880" t="str">
            <v>東日本１部営業２課　</v>
          </cell>
          <cell r="K880" t="str">
            <v>田中　順　　　　　　</v>
          </cell>
          <cell r="L880" t="str">
            <v xml:space="preserve"> </v>
          </cell>
          <cell r="M880">
            <v>171000072</v>
          </cell>
          <cell r="N880">
            <v>40</v>
          </cell>
        </row>
        <row r="881">
          <cell r="A881">
            <v>877</v>
          </cell>
          <cell r="B881" t="str">
            <v>池下　正記　　　　　　　　　　</v>
          </cell>
          <cell r="C881" t="str">
            <v>S20105030</v>
          </cell>
          <cell r="D881">
            <v>16</v>
          </cell>
          <cell r="E881">
            <v>164808</v>
          </cell>
          <cell r="F881">
            <v>164808</v>
          </cell>
          <cell r="G881" t="str">
            <v>○</v>
          </cell>
          <cell r="H881" t="str">
            <v>○</v>
          </cell>
          <cell r="I881" t="str">
            <v>○</v>
          </cell>
          <cell r="J881" t="str">
            <v>北海道営業１課　　　</v>
          </cell>
          <cell r="K881" t="str">
            <v>大島　一実　　　　　</v>
          </cell>
          <cell r="L881" t="str">
            <v xml:space="preserve"> </v>
          </cell>
          <cell r="M881">
            <v>180300350</v>
          </cell>
          <cell r="N881">
            <v>10</v>
          </cell>
        </row>
        <row r="882">
          <cell r="A882">
            <v>878</v>
          </cell>
          <cell r="B882" t="str">
            <v>（有）ポスティブ　　　　　　　</v>
          </cell>
          <cell r="C882" t="str">
            <v>S21305010</v>
          </cell>
          <cell r="D882">
            <v>14</v>
          </cell>
          <cell r="E882">
            <v>144156</v>
          </cell>
          <cell r="F882">
            <v>164556</v>
          </cell>
          <cell r="G882" t="str">
            <v>×</v>
          </cell>
          <cell r="H882" t="str">
            <v>○</v>
          </cell>
          <cell r="I882" t="str">
            <v>×</v>
          </cell>
          <cell r="J882" t="str">
            <v>東日本１部営業３課　</v>
          </cell>
          <cell r="K882" t="str">
            <v>嶋田　敬一朗　　　　</v>
          </cell>
          <cell r="L882" t="str">
            <v xml:space="preserve"> </v>
          </cell>
          <cell r="M882">
            <v>161200672</v>
          </cell>
          <cell r="N882">
            <v>45</v>
          </cell>
        </row>
        <row r="883">
          <cell r="A883">
            <v>879</v>
          </cell>
          <cell r="B883" t="str">
            <v>（有）セイノ保険事務所　　　　</v>
          </cell>
          <cell r="C883" t="str">
            <v>S22605180</v>
          </cell>
          <cell r="D883">
            <v>16</v>
          </cell>
          <cell r="E883">
            <v>164194</v>
          </cell>
          <cell r="F883">
            <v>164194</v>
          </cell>
          <cell r="G883" t="str">
            <v>×</v>
          </cell>
          <cell r="H883" t="str">
            <v>×</v>
          </cell>
          <cell r="I883" t="str">
            <v>○</v>
          </cell>
          <cell r="J883" t="str">
            <v>京都営業所　　　　　</v>
          </cell>
          <cell r="K883" t="str">
            <v>宮田　智式　　　　　</v>
          </cell>
          <cell r="L883" t="str">
            <v xml:space="preserve"> </v>
          </cell>
          <cell r="M883">
            <v>161000657</v>
          </cell>
          <cell r="N883">
            <v>200</v>
          </cell>
        </row>
        <row r="884">
          <cell r="A884">
            <v>880</v>
          </cell>
          <cell r="B884" t="str">
            <v>有馬　正彦　　　　　　　　　　</v>
          </cell>
          <cell r="C884" t="str">
            <v>FP4005040</v>
          </cell>
          <cell r="D884">
            <v>16</v>
          </cell>
          <cell r="E884">
            <v>163560</v>
          </cell>
          <cell r="F884">
            <v>163560</v>
          </cell>
          <cell r="G884" t="str">
            <v>×</v>
          </cell>
          <cell r="H884" t="str">
            <v>○</v>
          </cell>
          <cell r="I884" t="str">
            <v>○</v>
          </cell>
          <cell r="J884" t="str">
            <v>九州営業１課　　　　</v>
          </cell>
          <cell r="K884" t="str">
            <v>稲村　浩樹　　　　　</v>
          </cell>
          <cell r="L884" t="str">
            <v xml:space="preserve"> </v>
          </cell>
          <cell r="M884">
            <v>190500123</v>
          </cell>
          <cell r="N884">
            <v>250</v>
          </cell>
        </row>
        <row r="885">
          <cell r="A885">
            <v>881</v>
          </cell>
          <cell r="B885" t="str">
            <v>田中　淳一　　　　　　　　　　</v>
          </cell>
          <cell r="C885" t="str">
            <v>S24305250</v>
          </cell>
          <cell r="D885">
            <v>16</v>
          </cell>
          <cell r="E885">
            <v>163008</v>
          </cell>
          <cell r="F885">
            <v>163008</v>
          </cell>
          <cell r="G885" t="str">
            <v>○</v>
          </cell>
          <cell r="H885" t="str">
            <v>○</v>
          </cell>
          <cell r="I885" t="str">
            <v>○</v>
          </cell>
          <cell r="J885" t="str">
            <v>熊本営業所　　　　　</v>
          </cell>
          <cell r="K885" t="str">
            <v>福本　伊文　　　　　</v>
          </cell>
          <cell r="L885" t="str">
            <v xml:space="preserve"> </v>
          </cell>
          <cell r="M885">
            <v>181000288</v>
          </cell>
          <cell r="N885">
            <v>270</v>
          </cell>
        </row>
        <row r="886">
          <cell r="A886">
            <v>882</v>
          </cell>
          <cell r="B886" t="str">
            <v>（株）関西保険センター　　　　</v>
          </cell>
          <cell r="C886" t="str">
            <v>S22705020</v>
          </cell>
          <cell r="D886">
            <v>16</v>
          </cell>
          <cell r="E886">
            <v>162102</v>
          </cell>
          <cell r="F886">
            <v>162102</v>
          </cell>
          <cell r="G886" t="str">
            <v>×</v>
          </cell>
          <cell r="H886" t="str">
            <v>○</v>
          </cell>
          <cell r="I886" t="str">
            <v>○</v>
          </cell>
          <cell r="J886" t="str">
            <v>西日本営業１課　　　</v>
          </cell>
          <cell r="K886" t="str">
            <v>中道　満　　　　　　</v>
          </cell>
          <cell r="L886" t="str">
            <v xml:space="preserve"> </v>
          </cell>
          <cell r="M886">
            <v>151200041</v>
          </cell>
          <cell r="N886">
            <v>180</v>
          </cell>
        </row>
        <row r="887">
          <cell r="A887">
            <v>883</v>
          </cell>
          <cell r="B887" t="str">
            <v>（有）ノースワン　　　　　　　</v>
          </cell>
          <cell r="C887" t="str">
            <v>S20105030</v>
          </cell>
          <cell r="D887">
            <v>16</v>
          </cell>
          <cell r="E887">
            <v>161332</v>
          </cell>
          <cell r="F887">
            <v>161332</v>
          </cell>
          <cell r="G887" t="str">
            <v>×</v>
          </cell>
          <cell r="H887" t="str">
            <v>○</v>
          </cell>
          <cell r="I887" t="str">
            <v>×</v>
          </cell>
          <cell r="J887" t="str">
            <v>北海道営業１課　　　</v>
          </cell>
          <cell r="K887" t="str">
            <v>宮下　和之　　　　　</v>
          </cell>
          <cell r="L887" t="str">
            <v xml:space="preserve"> </v>
          </cell>
          <cell r="M887">
            <v>171000064</v>
          </cell>
          <cell r="N887">
            <v>10</v>
          </cell>
        </row>
        <row r="888">
          <cell r="A888">
            <v>884</v>
          </cell>
          <cell r="B888" t="str">
            <v>越川　收　　　　　　　　　　　</v>
          </cell>
          <cell r="C888" t="str">
            <v>S24205040</v>
          </cell>
          <cell r="D888">
            <v>14</v>
          </cell>
          <cell r="E888">
            <v>144286</v>
          </cell>
          <cell r="F888">
            <v>161262</v>
          </cell>
          <cell r="G888" t="str">
            <v>○</v>
          </cell>
          <cell r="H888" t="str">
            <v>○</v>
          </cell>
          <cell r="I888" t="str">
            <v>○</v>
          </cell>
          <cell r="J888" t="str">
            <v>九州営業２課　　　　</v>
          </cell>
          <cell r="K888" t="str">
            <v>大曲　史朗　　　　　</v>
          </cell>
          <cell r="L888" t="str">
            <v xml:space="preserve"> </v>
          </cell>
          <cell r="M888">
            <v>160300142</v>
          </cell>
          <cell r="N888">
            <v>250</v>
          </cell>
        </row>
        <row r="889">
          <cell r="A889">
            <v>885</v>
          </cell>
          <cell r="B889" t="str">
            <v>（有）ジュン・エフピー・コーポ</v>
          </cell>
          <cell r="C889" t="str">
            <v>FP4005200</v>
          </cell>
          <cell r="D889">
            <v>9</v>
          </cell>
          <cell r="E889">
            <v>85260</v>
          </cell>
          <cell r="F889">
            <v>160968</v>
          </cell>
          <cell r="G889" t="str">
            <v>×</v>
          </cell>
          <cell r="H889" t="str">
            <v>○</v>
          </cell>
          <cell r="I889" t="str">
            <v>○</v>
          </cell>
          <cell r="J889" t="str">
            <v>北九州営業所　　　　</v>
          </cell>
          <cell r="K889" t="str">
            <v>本園　敬一　　　　　</v>
          </cell>
          <cell r="L889" t="str">
            <v xml:space="preserve"> </v>
          </cell>
          <cell r="M889">
            <v>161200770</v>
          </cell>
          <cell r="N889">
            <v>260</v>
          </cell>
        </row>
        <row r="890">
          <cell r="A890">
            <v>886</v>
          </cell>
          <cell r="B890" t="str">
            <v>（株）ヒックスジャパン　　　　</v>
          </cell>
          <cell r="C890" t="str">
            <v>S12805020</v>
          </cell>
          <cell r="D890">
            <v>16</v>
          </cell>
          <cell r="E890">
            <v>160788</v>
          </cell>
          <cell r="F890">
            <v>160788</v>
          </cell>
          <cell r="G890" t="str">
            <v>○</v>
          </cell>
          <cell r="H890" t="str">
            <v>○</v>
          </cell>
          <cell r="I890" t="str">
            <v>○</v>
          </cell>
          <cell r="J890" t="str">
            <v>神戸営業所　　　　　</v>
          </cell>
          <cell r="K890" t="str">
            <v>北原　正彦　　　　　</v>
          </cell>
          <cell r="L890" t="str">
            <v xml:space="preserve"> </v>
          </cell>
          <cell r="M890">
            <v>170200299</v>
          </cell>
          <cell r="N890">
            <v>210</v>
          </cell>
        </row>
        <row r="891">
          <cell r="A891">
            <v>887</v>
          </cell>
          <cell r="B891" t="str">
            <v>和晃住建（株）　　　　　　　　</v>
          </cell>
          <cell r="C891" t="str">
            <v>S22505180</v>
          </cell>
          <cell r="D891">
            <v>16</v>
          </cell>
          <cell r="E891">
            <v>160665</v>
          </cell>
          <cell r="F891">
            <v>160665</v>
          </cell>
          <cell r="G891" t="str">
            <v>×</v>
          </cell>
          <cell r="H891" t="str">
            <v>○</v>
          </cell>
          <cell r="I891" t="str">
            <v>○</v>
          </cell>
          <cell r="J891" t="str">
            <v>京都営業所　　　　　</v>
          </cell>
          <cell r="K891" t="str">
            <v>宮田　智式　　　　　</v>
          </cell>
          <cell r="L891" t="str">
            <v>*</v>
          </cell>
          <cell r="M891">
            <v>190900474</v>
          </cell>
          <cell r="N891">
            <v>200</v>
          </cell>
        </row>
        <row r="892">
          <cell r="A892">
            <v>888</v>
          </cell>
          <cell r="B892" t="str">
            <v>アイネットエージェンシー（株）</v>
          </cell>
          <cell r="C892" t="str">
            <v>S11205060</v>
          </cell>
          <cell r="D892">
            <v>0</v>
          </cell>
          <cell r="E892">
            <v>0</v>
          </cell>
          <cell r="F892">
            <v>159900</v>
          </cell>
          <cell r="G892" t="str">
            <v>　</v>
          </cell>
          <cell r="H892" t="str">
            <v>×</v>
          </cell>
          <cell r="I892" t="str">
            <v>×</v>
          </cell>
          <cell r="J892" t="str">
            <v>京葉営業所　　　　　</v>
          </cell>
          <cell r="K892" t="str">
            <v>佐藤　昌治　　　　　</v>
          </cell>
          <cell r="L892" t="str">
            <v xml:space="preserve"> </v>
          </cell>
          <cell r="M892">
            <v>191100170</v>
          </cell>
          <cell r="N892">
            <v>100</v>
          </cell>
        </row>
        <row r="893">
          <cell r="A893">
            <v>889</v>
          </cell>
          <cell r="B893" t="str">
            <v>ガンバレー（有）　　　　　　　</v>
          </cell>
          <cell r="C893" t="str">
            <v>OT3505200</v>
          </cell>
          <cell r="D893">
            <v>16</v>
          </cell>
          <cell r="E893">
            <v>159672</v>
          </cell>
          <cell r="F893">
            <v>159672</v>
          </cell>
          <cell r="G893" t="str">
            <v>○</v>
          </cell>
          <cell r="H893" t="str">
            <v>○</v>
          </cell>
          <cell r="I893" t="str">
            <v>○</v>
          </cell>
          <cell r="J893" t="str">
            <v>北九州営業所　　　　</v>
          </cell>
          <cell r="K893" t="str">
            <v>本園　敬一　　　　　</v>
          </cell>
          <cell r="L893" t="str">
            <v xml:space="preserve"> </v>
          </cell>
          <cell r="M893">
            <v>181000237</v>
          </cell>
          <cell r="N893">
            <v>260</v>
          </cell>
        </row>
        <row r="894">
          <cell r="A894">
            <v>890</v>
          </cell>
          <cell r="B894" t="str">
            <v>（有）新世紀　　　　　　　　　</v>
          </cell>
          <cell r="C894" t="str">
            <v>S21405090</v>
          </cell>
          <cell r="D894">
            <v>16</v>
          </cell>
          <cell r="E894">
            <v>159432</v>
          </cell>
          <cell r="F894">
            <v>159432</v>
          </cell>
          <cell r="G894" t="str">
            <v>○</v>
          </cell>
          <cell r="H894" t="str">
            <v>×</v>
          </cell>
          <cell r="I894" t="str">
            <v>×</v>
          </cell>
          <cell r="J894" t="str">
            <v>神奈川営業所　　　　</v>
          </cell>
          <cell r="K894" t="str">
            <v>大谷　昌久　　　　　</v>
          </cell>
          <cell r="L894" t="str">
            <v xml:space="preserve"> </v>
          </cell>
          <cell r="M894">
            <v>180800370</v>
          </cell>
          <cell r="N894">
            <v>50</v>
          </cell>
        </row>
        <row r="895">
          <cell r="A895">
            <v>891</v>
          </cell>
          <cell r="B895" t="str">
            <v>（株）岡山保険センター　　　　</v>
          </cell>
          <cell r="C895" t="str">
            <v>S23305240</v>
          </cell>
          <cell r="D895">
            <v>16</v>
          </cell>
          <cell r="E895">
            <v>158706</v>
          </cell>
          <cell r="F895">
            <v>158706</v>
          </cell>
          <cell r="G895" t="str">
            <v>　</v>
          </cell>
          <cell r="H895" t="str">
            <v>○</v>
          </cell>
          <cell r="I895" t="str">
            <v>○</v>
          </cell>
          <cell r="J895" t="str">
            <v>岡山営業所　　　　　</v>
          </cell>
          <cell r="K895" t="str">
            <v>榊原　康史　　　　　</v>
          </cell>
          <cell r="L895" t="str">
            <v xml:space="preserve"> </v>
          </cell>
          <cell r="M895">
            <v>190700327</v>
          </cell>
          <cell r="N895">
            <v>240</v>
          </cell>
        </row>
        <row r="896">
          <cell r="A896">
            <v>892</v>
          </cell>
          <cell r="B896" t="str">
            <v>田中　千晶　　　　　　　　　　</v>
          </cell>
          <cell r="C896" t="str">
            <v>FP1105130</v>
          </cell>
          <cell r="D896">
            <v>16</v>
          </cell>
          <cell r="E896">
            <v>158311</v>
          </cell>
          <cell r="F896">
            <v>158311</v>
          </cell>
          <cell r="G896" t="str">
            <v>○</v>
          </cell>
          <cell r="H896" t="str">
            <v>○</v>
          </cell>
          <cell r="I896" t="str">
            <v>○</v>
          </cell>
          <cell r="J896" t="str">
            <v>北関東営業所　　　　</v>
          </cell>
          <cell r="K896" t="str">
            <v>田村　崇　　　　　　</v>
          </cell>
          <cell r="L896" t="str">
            <v xml:space="preserve"> </v>
          </cell>
          <cell r="M896">
            <v>180100343</v>
          </cell>
          <cell r="N896">
            <v>70</v>
          </cell>
        </row>
        <row r="897">
          <cell r="A897">
            <v>893</v>
          </cell>
          <cell r="B897" t="str">
            <v>長田　静江　　　　　　　　　　</v>
          </cell>
          <cell r="C897" t="str">
            <v>FP4205040</v>
          </cell>
          <cell r="D897">
            <v>16</v>
          </cell>
          <cell r="E897">
            <v>157824</v>
          </cell>
          <cell r="F897">
            <v>157824</v>
          </cell>
          <cell r="G897" t="str">
            <v>○</v>
          </cell>
          <cell r="H897" t="str">
            <v>○</v>
          </cell>
          <cell r="I897" t="str">
            <v>×</v>
          </cell>
          <cell r="J897" t="str">
            <v>九州営業２課　　　　</v>
          </cell>
          <cell r="K897" t="str">
            <v>大曲　史朗　　　　　</v>
          </cell>
          <cell r="L897" t="str">
            <v xml:space="preserve"> </v>
          </cell>
          <cell r="M897">
            <v>170200256</v>
          </cell>
          <cell r="N897">
            <v>250</v>
          </cell>
        </row>
        <row r="898">
          <cell r="A898">
            <v>894</v>
          </cell>
          <cell r="B898" t="str">
            <v>本村　宏文　　　　　　　　　　</v>
          </cell>
          <cell r="C898" t="str">
            <v>FP0105030</v>
          </cell>
          <cell r="D898">
            <v>16</v>
          </cell>
          <cell r="E898">
            <v>157387</v>
          </cell>
          <cell r="F898">
            <v>157387</v>
          </cell>
          <cell r="G898" t="str">
            <v>×</v>
          </cell>
          <cell r="H898" t="str">
            <v>○</v>
          </cell>
          <cell r="I898" t="str">
            <v>○</v>
          </cell>
          <cell r="J898" t="str">
            <v>北海道営業２課　　　</v>
          </cell>
          <cell r="K898" t="str">
            <v>土井　勝憲　　　　　</v>
          </cell>
          <cell r="L898" t="str">
            <v xml:space="preserve"> </v>
          </cell>
          <cell r="M898">
            <v>161200435</v>
          </cell>
          <cell r="N898">
            <v>20</v>
          </cell>
        </row>
        <row r="899">
          <cell r="A899">
            <v>895</v>
          </cell>
          <cell r="B899" t="str">
            <v>豊田通商（株）　　　　　　　　</v>
          </cell>
          <cell r="C899" t="str">
            <v>OT2305050</v>
          </cell>
          <cell r="D899">
            <v>16</v>
          </cell>
          <cell r="E899">
            <v>157116</v>
          </cell>
          <cell r="F899">
            <v>157116</v>
          </cell>
          <cell r="G899" t="str">
            <v>　</v>
          </cell>
          <cell r="H899" t="str">
            <v>×</v>
          </cell>
          <cell r="I899" t="str">
            <v>○</v>
          </cell>
          <cell r="J899" t="str">
            <v>東海北陸営業１課　　</v>
          </cell>
          <cell r="K899" t="str">
            <v>足立　悟　　　　　　</v>
          </cell>
          <cell r="L899" t="str">
            <v xml:space="preserve"> </v>
          </cell>
          <cell r="M899">
            <v>191100129</v>
          </cell>
          <cell r="N899">
            <v>140</v>
          </cell>
        </row>
        <row r="900">
          <cell r="A900">
            <v>896</v>
          </cell>
          <cell r="B900" t="str">
            <v>片石　充江　　　　　　　　　　</v>
          </cell>
          <cell r="C900" t="str">
            <v>OT0105260</v>
          </cell>
          <cell r="D900">
            <v>7</v>
          </cell>
          <cell r="E900">
            <v>72972</v>
          </cell>
          <cell r="F900">
            <v>156744</v>
          </cell>
          <cell r="G900" t="str">
            <v>　</v>
          </cell>
          <cell r="H900" t="str">
            <v>○</v>
          </cell>
          <cell r="I900" t="str">
            <v>×</v>
          </cell>
          <cell r="J900" t="str">
            <v>帯広営業所　　　　　</v>
          </cell>
          <cell r="K900" t="str">
            <v>平出　典之　　　　　</v>
          </cell>
          <cell r="L900" t="str">
            <v xml:space="preserve"> </v>
          </cell>
          <cell r="M900">
            <v>190900172</v>
          </cell>
          <cell r="N900">
            <v>25</v>
          </cell>
        </row>
        <row r="901">
          <cell r="A901">
            <v>897</v>
          </cell>
          <cell r="B901" t="str">
            <v>バリュークリエイション（株）　</v>
          </cell>
          <cell r="C901" t="str">
            <v>S22405230</v>
          </cell>
          <cell r="D901">
            <v>16</v>
          </cell>
          <cell r="E901">
            <v>155964</v>
          </cell>
          <cell r="F901">
            <v>155964</v>
          </cell>
          <cell r="G901" t="str">
            <v>×</v>
          </cell>
          <cell r="H901" t="str">
            <v>○</v>
          </cell>
          <cell r="I901" t="str">
            <v>○</v>
          </cell>
          <cell r="J901" t="str">
            <v>三重営業所　　　　　</v>
          </cell>
          <cell r="K901" t="str">
            <v>田代　光伸　　　　　</v>
          </cell>
          <cell r="L901" t="str">
            <v xml:space="preserve"> </v>
          </cell>
          <cell r="M901">
            <v>171200209</v>
          </cell>
          <cell r="N901">
            <v>170</v>
          </cell>
        </row>
        <row r="902">
          <cell r="A902">
            <v>898</v>
          </cell>
          <cell r="B902" t="str">
            <v>上原　雅裕　　　　　　　　　　</v>
          </cell>
          <cell r="C902" t="str">
            <v>TM1305511</v>
          </cell>
          <cell r="D902">
            <v>15</v>
          </cell>
          <cell r="E902">
            <v>154884</v>
          </cell>
          <cell r="F902">
            <v>154884</v>
          </cell>
          <cell r="G902" t="str">
            <v>×</v>
          </cell>
          <cell r="H902" t="str">
            <v>○</v>
          </cell>
          <cell r="I902" t="str">
            <v>×</v>
          </cell>
          <cell r="J902" t="str">
            <v>東日本１部営業２課　</v>
          </cell>
          <cell r="K902" t="str">
            <v>田中　順　　　　　　</v>
          </cell>
          <cell r="L902" t="str">
            <v xml:space="preserve"> </v>
          </cell>
          <cell r="M902">
            <v>110600053</v>
          </cell>
          <cell r="N902">
            <v>40</v>
          </cell>
        </row>
        <row r="903">
          <cell r="A903">
            <v>899</v>
          </cell>
          <cell r="B903" t="str">
            <v>小川　晃　　　　　　　　　　　</v>
          </cell>
          <cell r="C903" t="str">
            <v>OT0905160</v>
          </cell>
          <cell r="D903">
            <v>4</v>
          </cell>
          <cell r="E903">
            <v>37848</v>
          </cell>
          <cell r="F903">
            <v>154332</v>
          </cell>
          <cell r="G903" t="str">
            <v>　</v>
          </cell>
          <cell r="H903" t="str">
            <v>　</v>
          </cell>
          <cell r="I903" t="str">
            <v>○</v>
          </cell>
          <cell r="J903" t="str">
            <v>宇都宮営業所　　　　</v>
          </cell>
          <cell r="K903" t="str">
            <v>石井　尚志　　　　　</v>
          </cell>
          <cell r="L903" t="str">
            <v xml:space="preserve"> </v>
          </cell>
          <cell r="M903">
            <v>200100041</v>
          </cell>
          <cell r="N903">
            <v>120</v>
          </cell>
        </row>
        <row r="904">
          <cell r="A904">
            <v>900</v>
          </cell>
          <cell r="B904" t="str">
            <v>（株）サンキョー　　　　　　　</v>
          </cell>
          <cell r="C904" t="str">
            <v>S22705020</v>
          </cell>
          <cell r="D904">
            <v>15</v>
          </cell>
          <cell r="E904">
            <v>153882</v>
          </cell>
          <cell r="F904">
            <v>153882</v>
          </cell>
          <cell r="G904" t="str">
            <v>○</v>
          </cell>
          <cell r="H904" t="str">
            <v>○</v>
          </cell>
          <cell r="I904" t="str">
            <v>×</v>
          </cell>
          <cell r="J904" t="str">
            <v>西日本営業１課　　　</v>
          </cell>
          <cell r="K904" t="str">
            <v>中道　満　　　　　　</v>
          </cell>
          <cell r="L904" t="str">
            <v xml:space="preserve"> </v>
          </cell>
          <cell r="M904">
            <v>140400320</v>
          </cell>
          <cell r="N904">
            <v>180</v>
          </cell>
        </row>
        <row r="905">
          <cell r="A905">
            <v>901</v>
          </cell>
          <cell r="B905" t="str">
            <v>井上　米男　　　　　　　　　　</v>
          </cell>
          <cell r="C905" t="str">
            <v>OT1305010</v>
          </cell>
          <cell r="D905">
            <v>15</v>
          </cell>
          <cell r="E905">
            <v>153733</v>
          </cell>
          <cell r="F905">
            <v>153733</v>
          </cell>
          <cell r="G905" t="str">
            <v>○</v>
          </cell>
          <cell r="H905" t="str">
            <v>○</v>
          </cell>
          <cell r="I905" t="str">
            <v>○</v>
          </cell>
          <cell r="J905" t="str">
            <v>東日本１部営業２課　</v>
          </cell>
          <cell r="K905" t="str">
            <v>三橋　清敬　　　　　</v>
          </cell>
          <cell r="L905" t="str">
            <v xml:space="preserve"> </v>
          </cell>
          <cell r="M905">
            <v>170400131</v>
          </cell>
          <cell r="N905">
            <v>40</v>
          </cell>
        </row>
        <row r="906">
          <cell r="A906">
            <v>902</v>
          </cell>
          <cell r="B906" t="str">
            <v>（有）プラネット　　　　　　　</v>
          </cell>
          <cell r="C906" t="str">
            <v>S21305210</v>
          </cell>
          <cell r="D906">
            <v>15</v>
          </cell>
          <cell r="E906">
            <v>153468</v>
          </cell>
          <cell r="F906">
            <v>153468</v>
          </cell>
          <cell r="G906" t="str">
            <v>　</v>
          </cell>
          <cell r="H906" t="str">
            <v>○</v>
          </cell>
          <cell r="I906" t="str">
            <v>×</v>
          </cell>
          <cell r="J906" t="str">
            <v>東日本２部営業１課　</v>
          </cell>
          <cell r="K906" t="str">
            <v>三津井　敏弘　　　　</v>
          </cell>
          <cell r="L906" t="str">
            <v xml:space="preserve"> </v>
          </cell>
          <cell r="M906">
            <v>190700491</v>
          </cell>
          <cell r="N906">
            <v>90</v>
          </cell>
        </row>
        <row r="907">
          <cell r="A907">
            <v>903</v>
          </cell>
          <cell r="B907" t="str">
            <v>（有）パルファン　　　　　　　</v>
          </cell>
          <cell r="C907" t="str">
            <v>OT1705110</v>
          </cell>
          <cell r="D907">
            <v>15</v>
          </cell>
          <cell r="E907">
            <v>153420</v>
          </cell>
          <cell r="F907">
            <v>153420</v>
          </cell>
          <cell r="G907" t="str">
            <v>○</v>
          </cell>
          <cell r="H907" t="str">
            <v>○</v>
          </cell>
          <cell r="I907" t="str">
            <v>×</v>
          </cell>
          <cell r="J907" t="str">
            <v>北陸営業所　　　　　</v>
          </cell>
          <cell r="K907" t="str">
            <v>中村　雅彦　　　　　</v>
          </cell>
          <cell r="L907" t="str">
            <v xml:space="preserve"> </v>
          </cell>
          <cell r="M907">
            <v>180800175</v>
          </cell>
          <cell r="N907">
            <v>160</v>
          </cell>
        </row>
        <row r="908">
          <cell r="A908">
            <v>904</v>
          </cell>
          <cell r="B908" t="str">
            <v>佐々木　洋一　　　　　　　　　</v>
          </cell>
          <cell r="C908" t="str">
            <v>S24005040</v>
          </cell>
          <cell r="D908">
            <v>15</v>
          </cell>
          <cell r="E908">
            <v>152566</v>
          </cell>
          <cell r="F908">
            <v>152566</v>
          </cell>
          <cell r="G908" t="str">
            <v>×</v>
          </cell>
          <cell r="H908" t="str">
            <v>○</v>
          </cell>
          <cell r="I908" t="str">
            <v>×</v>
          </cell>
          <cell r="J908" t="str">
            <v>九州営業２課　　　　</v>
          </cell>
          <cell r="K908" t="str">
            <v>佐藤　秀樹　　　　　</v>
          </cell>
          <cell r="L908" t="str">
            <v xml:space="preserve"> </v>
          </cell>
          <cell r="M908">
            <v>160200377</v>
          </cell>
          <cell r="N908">
            <v>250</v>
          </cell>
        </row>
        <row r="909">
          <cell r="A909">
            <v>905</v>
          </cell>
          <cell r="B909" t="str">
            <v>戸澤　康裕　　　　　　　　　　</v>
          </cell>
          <cell r="C909" t="str">
            <v>S21305010</v>
          </cell>
          <cell r="D909">
            <v>13</v>
          </cell>
          <cell r="E909">
            <v>127980</v>
          </cell>
          <cell r="F909">
            <v>152316</v>
          </cell>
          <cell r="G909" t="str">
            <v>○</v>
          </cell>
          <cell r="H909" t="str">
            <v>○</v>
          </cell>
          <cell r="I909" t="str">
            <v>○</v>
          </cell>
          <cell r="J909" t="str">
            <v>東日本１部営業２課　</v>
          </cell>
          <cell r="K909" t="str">
            <v>勝山　寛　　　　　　</v>
          </cell>
          <cell r="L909" t="str">
            <v xml:space="preserve"> </v>
          </cell>
          <cell r="M909">
            <v>180900307</v>
          </cell>
          <cell r="N909">
            <v>40</v>
          </cell>
        </row>
        <row r="910">
          <cell r="A910">
            <v>906</v>
          </cell>
          <cell r="B910" t="str">
            <v>佐々木　雄一　　　　　　　　　</v>
          </cell>
          <cell r="C910" t="str">
            <v>TM1205511</v>
          </cell>
          <cell r="D910">
            <v>15</v>
          </cell>
          <cell r="E910">
            <v>151278</v>
          </cell>
          <cell r="F910">
            <v>151278</v>
          </cell>
          <cell r="G910" t="str">
            <v>×</v>
          </cell>
          <cell r="H910" t="str">
            <v>○</v>
          </cell>
          <cell r="I910" t="str">
            <v>○</v>
          </cell>
          <cell r="J910" t="str">
            <v>東日本２部営業１課　</v>
          </cell>
          <cell r="K910" t="str">
            <v>三津井　敏弘　　　　</v>
          </cell>
          <cell r="L910" t="str">
            <v xml:space="preserve"> </v>
          </cell>
          <cell r="M910">
            <v>130600148</v>
          </cell>
          <cell r="N910">
            <v>90</v>
          </cell>
        </row>
        <row r="911">
          <cell r="A911">
            <v>907</v>
          </cell>
          <cell r="B911" t="str">
            <v>浅間　莞笥　　　　　　　　　　</v>
          </cell>
          <cell r="C911" t="str">
            <v>LP1305010</v>
          </cell>
          <cell r="D911">
            <v>15</v>
          </cell>
          <cell r="E911">
            <v>151152</v>
          </cell>
          <cell r="F911">
            <v>151152</v>
          </cell>
          <cell r="G911" t="str">
            <v>×</v>
          </cell>
          <cell r="H911" t="str">
            <v>×</v>
          </cell>
          <cell r="I911" t="str">
            <v>○</v>
          </cell>
          <cell r="J911" t="str">
            <v>北関東営業所　　　　</v>
          </cell>
          <cell r="K911" t="str">
            <v>那須　讓　　　　　　</v>
          </cell>
          <cell r="L911" t="str">
            <v xml:space="preserve"> </v>
          </cell>
          <cell r="M911">
            <v>161200214</v>
          </cell>
          <cell r="N911">
            <v>70</v>
          </cell>
        </row>
        <row r="912">
          <cell r="A912">
            <v>908</v>
          </cell>
          <cell r="B912" t="str">
            <v>矢加部　俊一　　　　　　　　　</v>
          </cell>
          <cell r="C912" t="str">
            <v>S24005040</v>
          </cell>
          <cell r="D912">
            <v>15</v>
          </cell>
          <cell r="E912">
            <v>150314</v>
          </cell>
          <cell r="F912">
            <v>150314</v>
          </cell>
          <cell r="G912" t="str">
            <v>○</v>
          </cell>
          <cell r="H912" t="str">
            <v>×</v>
          </cell>
          <cell r="I912" t="str">
            <v>○</v>
          </cell>
          <cell r="J912" t="str">
            <v>九州営業２課　　　　</v>
          </cell>
          <cell r="K912" t="str">
            <v>福井　隆之　　　　　</v>
          </cell>
          <cell r="L912" t="str">
            <v xml:space="preserve"> </v>
          </cell>
          <cell r="M912">
            <v>180300156</v>
          </cell>
          <cell r="N912">
            <v>250</v>
          </cell>
        </row>
        <row r="913">
          <cell r="A913">
            <v>909</v>
          </cell>
          <cell r="B913" t="str">
            <v>（有）保険プラザオフィス　　　</v>
          </cell>
          <cell r="C913" t="str">
            <v>S21105130</v>
          </cell>
          <cell r="D913">
            <v>9</v>
          </cell>
          <cell r="E913">
            <v>93458</v>
          </cell>
          <cell r="F913">
            <v>150206</v>
          </cell>
          <cell r="G913" t="str">
            <v>○</v>
          </cell>
          <cell r="H913" t="str">
            <v>○</v>
          </cell>
          <cell r="I913" t="str">
            <v>○</v>
          </cell>
          <cell r="J913" t="str">
            <v>北関東営業所　　　　</v>
          </cell>
          <cell r="K913" t="str">
            <v>中村　宰人　　　　　</v>
          </cell>
          <cell r="L913" t="str">
            <v xml:space="preserve"> </v>
          </cell>
          <cell r="M913">
            <v>170400549</v>
          </cell>
          <cell r="N913">
            <v>70</v>
          </cell>
        </row>
        <row r="914">
          <cell r="A914">
            <v>910</v>
          </cell>
          <cell r="B914" t="str">
            <v>内尾　明秀　　　　　　　　　　</v>
          </cell>
          <cell r="C914" t="str">
            <v>S20105030</v>
          </cell>
          <cell r="D914">
            <v>15</v>
          </cell>
          <cell r="E914">
            <v>149700</v>
          </cell>
          <cell r="F914">
            <v>149700</v>
          </cell>
          <cell r="G914" t="str">
            <v>○</v>
          </cell>
          <cell r="H914" t="str">
            <v>×</v>
          </cell>
          <cell r="I914" t="str">
            <v>×</v>
          </cell>
          <cell r="J914" t="str">
            <v>北海道営業１課　　　</v>
          </cell>
          <cell r="K914" t="str">
            <v>定作　英司　　　　　</v>
          </cell>
          <cell r="L914" t="str">
            <v xml:space="preserve"> </v>
          </cell>
          <cell r="M914">
            <v>160600669</v>
          </cell>
          <cell r="N914">
            <v>10</v>
          </cell>
        </row>
        <row r="915">
          <cell r="A915">
            <v>911</v>
          </cell>
          <cell r="B915" t="str">
            <v>野田　健一　　　　　　　　　　</v>
          </cell>
          <cell r="C915" t="str">
            <v>S20405120</v>
          </cell>
          <cell r="D915">
            <v>15</v>
          </cell>
          <cell r="E915">
            <v>148224</v>
          </cell>
          <cell r="F915">
            <v>148224</v>
          </cell>
          <cell r="G915" t="str">
            <v>○</v>
          </cell>
          <cell r="H915" t="str">
            <v>×</v>
          </cell>
          <cell r="I915" t="str">
            <v>○</v>
          </cell>
          <cell r="J915" t="str">
            <v>東北営業所　　　　　</v>
          </cell>
          <cell r="K915" t="str">
            <v>冨田　浩之　　　　　</v>
          </cell>
          <cell r="L915" t="str">
            <v xml:space="preserve"> </v>
          </cell>
          <cell r="M915">
            <v>160800455</v>
          </cell>
          <cell r="N915">
            <v>110</v>
          </cell>
        </row>
        <row r="916">
          <cell r="A916">
            <v>912</v>
          </cell>
          <cell r="B916" t="str">
            <v>（有）プロミサム　　　　　　　</v>
          </cell>
          <cell r="C916" t="str">
            <v>S22105270</v>
          </cell>
          <cell r="D916">
            <v>15</v>
          </cell>
          <cell r="E916">
            <v>147132</v>
          </cell>
          <cell r="F916">
            <v>147132</v>
          </cell>
          <cell r="G916" t="str">
            <v>○</v>
          </cell>
          <cell r="H916" t="str">
            <v>×</v>
          </cell>
          <cell r="I916" t="str">
            <v>○</v>
          </cell>
          <cell r="J916" t="str">
            <v>岐阜営業所　　　　　</v>
          </cell>
          <cell r="K916" t="str">
            <v>大木　賢次　　　　　</v>
          </cell>
          <cell r="L916" t="str">
            <v xml:space="preserve"> </v>
          </cell>
          <cell r="M916">
            <v>180800230</v>
          </cell>
          <cell r="N916">
            <v>205</v>
          </cell>
        </row>
        <row r="917">
          <cell r="A917">
            <v>913</v>
          </cell>
          <cell r="B917" t="str">
            <v>（株）匠　　　　　　　　　　　</v>
          </cell>
          <cell r="C917" t="str">
            <v>S21105130</v>
          </cell>
          <cell r="D917">
            <v>15</v>
          </cell>
          <cell r="E917">
            <v>146522</v>
          </cell>
          <cell r="F917">
            <v>146522</v>
          </cell>
          <cell r="G917" t="str">
            <v>×</v>
          </cell>
          <cell r="H917" t="str">
            <v>○</v>
          </cell>
          <cell r="I917" t="str">
            <v>×</v>
          </cell>
          <cell r="J917" t="str">
            <v>北関東営業所　　　　</v>
          </cell>
          <cell r="K917" t="str">
            <v>関谷　宏　　　　　　</v>
          </cell>
          <cell r="L917" t="str">
            <v xml:space="preserve"> </v>
          </cell>
          <cell r="M917">
            <v>171000021</v>
          </cell>
          <cell r="N917">
            <v>70</v>
          </cell>
        </row>
        <row r="918">
          <cell r="A918">
            <v>914</v>
          </cell>
          <cell r="B918" t="str">
            <v>（株）釧路ビジネスサービス　　</v>
          </cell>
          <cell r="C918" t="str">
            <v>C20105260</v>
          </cell>
          <cell r="D918">
            <v>15</v>
          </cell>
          <cell r="E918">
            <v>146150</v>
          </cell>
          <cell r="F918">
            <v>146150</v>
          </cell>
          <cell r="G918" t="str">
            <v>　</v>
          </cell>
          <cell r="H918" t="str">
            <v>○</v>
          </cell>
          <cell r="I918" t="str">
            <v>×</v>
          </cell>
          <cell r="J918" t="str">
            <v>帯広営業所　　　　　</v>
          </cell>
          <cell r="K918" t="str">
            <v>鈴木　洋志　　　　　</v>
          </cell>
          <cell r="L918" t="str">
            <v xml:space="preserve"> </v>
          </cell>
          <cell r="M918">
            <v>190800143</v>
          </cell>
          <cell r="N918">
            <v>25</v>
          </cell>
        </row>
        <row r="919">
          <cell r="A919">
            <v>915</v>
          </cell>
          <cell r="B919" t="str">
            <v>（有）ファーミック　　　　　　</v>
          </cell>
          <cell r="C919" t="str">
            <v>S21205060</v>
          </cell>
          <cell r="D919">
            <v>15</v>
          </cell>
          <cell r="E919">
            <v>145691</v>
          </cell>
          <cell r="F919">
            <v>145691</v>
          </cell>
          <cell r="G919" t="str">
            <v>○</v>
          </cell>
          <cell r="H919" t="str">
            <v>○</v>
          </cell>
          <cell r="I919" t="str">
            <v>○</v>
          </cell>
          <cell r="J919" t="str">
            <v>京葉営業所　　　　　</v>
          </cell>
          <cell r="K919" t="str">
            <v>佐藤　昌治　　　　　</v>
          </cell>
          <cell r="L919" t="str">
            <v xml:space="preserve"> </v>
          </cell>
          <cell r="M919">
            <v>161100805</v>
          </cell>
          <cell r="N919">
            <v>100</v>
          </cell>
        </row>
        <row r="920">
          <cell r="A920">
            <v>916</v>
          </cell>
          <cell r="B920" t="str">
            <v>（有）小林保険サービス　　　　</v>
          </cell>
          <cell r="C920" t="str">
            <v>S20405120</v>
          </cell>
          <cell r="D920">
            <v>15</v>
          </cell>
          <cell r="E920">
            <v>145523</v>
          </cell>
          <cell r="F920">
            <v>145523</v>
          </cell>
          <cell r="G920" t="str">
            <v>○</v>
          </cell>
          <cell r="H920" t="str">
            <v>○</v>
          </cell>
          <cell r="I920" t="str">
            <v>○</v>
          </cell>
          <cell r="J920" t="str">
            <v>東北営業所　　　　　</v>
          </cell>
          <cell r="K920" t="str">
            <v>竹下　俊之　　　　　</v>
          </cell>
          <cell r="L920" t="str">
            <v xml:space="preserve"> </v>
          </cell>
          <cell r="M920">
            <v>161000690</v>
          </cell>
          <cell r="N920">
            <v>110</v>
          </cell>
        </row>
        <row r="921">
          <cell r="A921">
            <v>917</v>
          </cell>
          <cell r="B921" t="str">
            <v>（有）ケイアンドアソシエイツ　</v>
          </cell>
          <cell r="C921" t="str">
            <v>FP2805020</v>
          </cell>
          <cell r="D921">
            <v>15</v>
          </cell>
          <cell r="E921">
            <v>145455</v>
          </cell>
          <cell r="F921">
            <v>145455</v>
          </cell>
          <cell r="G921" t="str">
            <v>×</v>
          </cell>
          <cell r="H921" t="str">
            <v>○</v>
          </cell>
          <cell r="I921" t="str">
            <v>×</v>
          </cell>
          <cell r="J921" t="str">
            <v>西日本営業１課　　　</v>
          </cell>
          <cell r="K921" t="str">
            <v>服部　徹也　　　　　</v>
          </cell>
          <cell r="L921" t="str">
            <v xml:space="preserve"> </v>
          </cell>
          <cell r="M921">
            <v>180300245</v>
          </cell>
          <cell r="N921">
            <v>180</v>
          </cell>
        </row>
        <row r="922">
          <cell r="A922">
            <v>918</v>
          </cell>
          <cell r="B922" t="str">
            <v>石飛　知幸　　　　　　　　　　</v>
          </cell>
          <cell r="C922" t="str">
            <v>S23205140</v>
          </cell>
          <cell r="D922">
            <v>14</v>
          </cell>
          <cell r="E922">
            <v>144552</v>
          </cell>
          <cell r="F922">
            <v>144552</v>
          </cell>
          <cell r="G922" t="str">
            <v>○</v>
          </cell>
          <cell r="H922" t="str">
            <v>×</v>
          </cell>
          <cell r="I922" t="str">
            <v>×</v>
          </cell>
          <cell r="J922" t="str">
            <v>中国営業所　　　　　</v>
          </cell>
          <cell r="K922" t="str">
            <v>吉本　高史　　　　　</v>
          </cell>
          <cell r="L922" t="str">
            <v xml:space="preserve"> </v>
          </cell>
          <cell r="M922">
            <v>170200248</v>
          </cell>
          <cell r="N922">
            <v>220</v>
          </cell>
        </row>
        <row r="923">
          <cell r="A923">
            <v>919</v>
          </cell>
          <cell r="B923" t="str">
            <v>（有）水先案内　　　　　　　　</v>
          </cell>
          <cell r="C923" t="str">
            <v>S21305010</v>
          </cell>
          <cell r="D923">
            <v>14</v>
          </cell>
          <cell r="E923">
            <v>143006</v>
          </cell>
          <cell r="F923">
            <v>143006</v>
          </cell>
          <cell r="G923" t="str">
            <v>○</v>
          </cell>
          <cell r="H923" t="str">
            <v>○</v>
          </cell>
          <cell r="I923" t="str">
            <v>○</v>
          </cell>
          <cell r="J923" t="str">
            <v>西東京営業所　　　　</v>
          </cell>
          <cell r="K923" t="str">
            <v>吉岡　英一　　　　　</v>
          </cell>
          <cell r="L923" t="str">
            <v xml:space="preserve"> </v>
          </cell>
          <cell r="M923">
            <v>150600445</v>
          </cell>
          <cell r="N923">
            <v>80</v>
          </cell>
        </row>
        <row r="924">
          <cell r="A924">
            <v>920</v>
          </cell>
          <cell r="B924" t="str">
            <v>（株）アイ・エフ・プランニング</v>
          </cell>
          <cell r="C924" t="str">
            <v>LP2305050</v>
          </cell>
          <cell r="D924">
            <v>14</v>
          </cell>
          <cell r="E924">
            <v>142752</v>
          </cell>
          <cell r="F924">
            <v>142752</v>
          </cell>
          <cell r="G924" t="str">
            <v>○</v>
          </cell>
          <cell r="H924" t="str">
            <v>×</v>
          </cell>
          <cell r="I924" t="str">
            <v>○</v>
          </cell>
          <cell r="J924" t="str">
            <v>東海北陸営業１課　　</v>
          </cell>
          <cell r="K924" t="str">
            <v>丸谷　卓也　　　　　</v>
          </cell>
          <cell r="L924" t="str">
            <v xml:space="preserve"> </v>
          </cell>
          <cell r="M924">
            <v>170400379</v>
          </cell>
          <cell r="N924">
            <v>140</v>
          </cell>
        </row>
        <row r="925">
          <cell r="A925">
            <v>921</v>
          </cell>
          <cell r="B925" t="str">
            <v>（株）日税サービス　　　　　　</v>
          </cell>
          <cell r="C925" t="str">
            <v>S22705020</v>
          </cell>
          <cell r="D925">
            <v>14</v>
          </cell>
          <cell r="E925">
            <v>142248</v>
          </cell>
          <cell r="F925">
            <v>142248</v>
          </cell>
          <cell r="G925" t="str">
            <v>×</v>
          </cell>
          <cell r="H925" t="str">
            <v>○</v>
          </cell>
          <cell r="I925" t="str">
            <v>×</v>
          </cell>
          <cell r="J925" t="str">
            <v>西日本営業２課　　　</v>
          </cell>
          <cell r="K925" t="str">
            <v>室田　善弘　　　　　</v>
          </cell>
          <cell r="L925" t="str">
            <v xml:space="preserve"> </v>
          </cell>
          <cell r="M925">
            <v>170300587</v>
          </cell>
          <cell r="N925">
            <v>190</v>
          </cell>
        </row>
        <row r="926">
          <cell r="A926">
            <v>922</v>
          </cell>
          <cell r="B926" t="str">
            <v>（有）昭和保険企画　　　　　　</v>
          </cell>
          <cell r="C926" t="str">
            <v>S21305010</v>
          </cell>
          <cell r="D926">
            <v>14</v>
          </cell>
          <cell r="E926">
            <v>141625</v>
          </cell>
          <cell r="F926">
            <v>141625</v>
          </cell>
          <cell r="G926" t="str">
            <v>○</v>
          </cell>
          <cell r="H926" t="str">
            <v>○</v>
          </cell>
          <cell r="I926" t="str">
            <v>○</v>
          </cell>
          <cell r="J926" t="str">
            <v>東日本１部営業３課　</v>
          </cell>
          <cell r="K926" t="str">
            <v>嶋田　敬一朗　　　　</v>
          </cell>
          <cell r="L926" t="str">
            <v xml:space="preserve"> </v>
          </cell>
          <cell r="M926">
            <v>151100020</v>
          </cell>
          <cell r="N926">
            <v>45</v>
          </cell>
        </row>
        <row r="927">
          <cell r="A927">
            <v>923</v>
          </cell>
          <cell r="B927" t="str">
            <v>打越　雅男　　　　　　　　　　</v>
          </cell>
          <cell r="C927" t="str">
            <v>TM1305511</v>
          </cell>
          <cell r="D927">
            <v>14</v>
          </cell>
          <cell r="E927">
            <v>140567</v>
          </cell>
          <cell r="F927">
            <v>140567</v>
          </cell>
          <cell r="G927" t="str">
            <v>○</v>
          </cell>
          <cell r="H927" t="str">
            <v>×</v>
          </cell>
          <cell r="I927" t="str">
            <v>○</v>
          </cell>
          <cell r="J927" t="str">
            <v>東日本２部営業１課　</v>
          </cell>
          <cell r="K927" t="str">
            <v>三津井　敏弘　　　　</v>
          </cell>
          <cell r="L927" t="str">
            <v xml:space="preserve"> </v>
          </cell>
          <cell r="M927">
            <v>120200090</v>
          </cell>
          <cell r="N927">
            <v>90</v>
          </cell>
        </row>
        <row r="928">
          <cell r="A928">
            <v>924</v>
          </cell>
          <cell r="B928" t="str">
            <v>（有）ロイヤル食品広島　　　　</v>
          </cell>
          <cell r="C928" t="str">
            <v>OT3405140</v>
          </cell>
          <cell r="D928">
            <v>14</v>
          </cell>
          <cell r="E928">
            <v>140543</v>
          </cell>
          <cell r="F928">
            <v>140543</v>
          </cell>
          <cell r="G928" t="str">
            <v>×</v>
          </cell>
          <cell r="H928" t="str">
            <v>○</v>
          </cell>
          <cell r="I928" t="str">
            <v>○</v>
          </cell>
          <cell r="J928" t="str">
            <v>中国営業所　　　　　</v>
          </cell>
          <cell r="K928" t="str">
            <v>山下　真太郎　　　　</v>
          </cell>
          <cell r="L928" t="str">
            <v xml:space="preserve"> </v>
          </cell>
          <cell r="M928">
            <v>151100306</v>
          </cell>
          <cell r="N928">
            <v>220</v>
          </cell>
        </row>
        <row r="929">
          <cell r="A929">
            <v>925</v>
          </cell>
          <cell r="B929" t="str">
            <v>（有）大賀事務所　　　　　　　</v>
          </cell>
          <cell r="C929" t="str">
            <v>S23305240</v>
          </cell>
          <cell r="D929">
            <v>14</v>
          </cell>
          <cell r="E929">
            <v>139934</v>
          </cell>
          <cell r="F929">
            <v>139934</v>
          </cell>
          <cell r="G929" t="str">
            <v>　</v>
          </cell>
          <cell r="H929" t="str">
            <v>○</v>
          </cell>
          <cell r="I929" t="str">
            <v>×</v>
          </cell>
          <cell r="J929" t="str">
            <v>岡山営業所　　　　　</v>
          </cell>
          <cell r="K929" t="str">
            <v>榊原　康史　　　　　</v>
          </cell>
          <cell r="L929" t="str">
            <v xml:space="preserve"> </v>
          </cell>
          <cell r="M929">
            <v>190600578</v>
          </cell>
          <cell r="N929">
            <v>240</v>
          </cell>
        </row>
        <row r="930">
          <cell r="A930">
            <v>926</v>
          </cell>
          <cell r="B930" t="str">
            <v>中田　治夫　　　　　　　　　　</v>
          </cell>
          <cell r="C930" t="str">
            <v>TM1405511</v>
          </cell>
          <cell r="D930">
            <v>14</v>
          </cell>
          <cell r="E930">
            <v>138758</v>
          </cell>
          <cell r="F930">
            <v>138758</v>
          </cell>
          <cell r="G930" t="str">
            <v>×</v>
          </cell>
          <cell r="H930" t="str">
            <v>×</v>
          </cell>
          <cell r="I930" t="str">
            <v>○</v>
          </cell>
          <cell r="J930" t="str">
            <v>神奈川営業所　　　　</v>
          </cell>
          <cell r="K930" t="str">
            <v>荒川　宗久　　　　　</v>
          </cell>
          <cell r="L930" t="str">
            <v xml:space="preserve"> </v>
          </cell>
          <cell r="M930">
            <v>131000039</v>
          </cell>
          <cell r="N930">
            <v>50</v>
          </cell>
        </row>
        <row r="931">
          <cell r="A931">
            <v>927</v>
          </cell>
          <cell r="B931" t="str">
            <v>（有）三和ファイナンシャルプラ</v>
          </cell>
          <cell r="C931" t="str">
            <v>M13405140</v>
          </cell>
          <cell r="D931">
            <v>14</v>
          </cell>
          <cell r="E931">
            <v>138312</v>
          </cell>
          <cell r="F931">
            <v>138312</v>
          </cell>
          <cell r="G931" t="str">
            <v>○</v>
          </cell>
          <cell r="H931" t="str">
            <v>○</v>
          </cell>
          <cell r="I931" t="str">
            <v>○</v>
          </cell>
          <cell r="J931" t="str">
            <v>中国営業所　　　　　</v>
          </cell>
          <cell r="K931" t="str">
            <v>松岡　広樹　　　　　</v>
          </cell>
          <cell r="L931" t="str">
            <v xml:space="preserve"> </v>
          </cell>
          <cell r="M931">
            <v>130200069</v>
          </cell>
          <cell r="N931">
            <v>220</v>
          </cell>
        </row>
        <row r="932">
          <cell r="A932">
            <v>928</v>
          </cell>
          <cell r="B932" t="str">
            <v>（有）エス・ディー　　　　　　</v>
          </cell>
          <cell r="C932" t="str">
            <v>C21305190</v>
          </cell>
          <cell r="D932">
            <v>14</v>
          </cell>
          <cell r="E932">
            <v>137928</v>
          </cell>
          <cell r="F932">
            <v>137928</v>
          </cell>
          <cell r="G932" t="str">
            <v>○</v>
          </cell>
          <cell r="H932" t="str">
            <v>○</v>
          </cell>
          <cell r="I932" t="str">
            <v>○</v>
          </cell>
          <cell r="J932" t="str">
            <v>東東京営業所　　　　</v>
          </cell>
          <cell r="K932" t="str">
            <v>山田　康雄　　　　　</v>
          </cell>
          <cell r="L932" t="str">
            <v xml:space="preserve"> </v>
          </cell>
          <cell r="M932">
            <v>161000576</v>
          </cell>
          <cell r="N932">
            <v>130</v>
          </cell>
        </row>
        <row r="933">
          <cell r="A933">
            <v>929</v>
          </cell>
          <cell r="B933" t="str">
            <v>森本　一郎　　　　　　　　　　</v>
          </cell>
          <cell r="C933" t="str">
            <v>S23805150</v>
          </cell>
          <cell r="D933">
            <v>14</v>
          </cell>
          <cell r="E933">
            <v>137382</v>
          </cell>
          <cell r="F933">
            <v>137382</v>
          </cell>
          <cell r="G933" t="str">
            <v>○</v>
          </cell>
          <cell r="H933" t="str">
            <v>○</v>
          </cell>
          <cell r="I933" t="str">
            <v>○</v>
          </cell>
          <cell r="J933" t="str">
            <v>四国営業所　　　　　</v>
          </cell>
          <cell r="K933" t="str">
            <v>斧田　伸康　　　　　</v>
          </cell>
          <cell r="L933" t="str">
            <v xml:space="preserve"> </v>
          </cell>
          <cell r="M933">
            <v>190200260</v>
          </cell>
          <cell r="N933">
            <v>230</v>
          </cell>
        </row>
        <row r="934">
          <cell r="A934">
            <v>930</v>
          </cell>
          <cell r="B934" t="str">
            <v>松尾　隆信　　　　　　　　　　</v>
          </cell>
          <cell r="C934" t="str">
            <v>OT4205040</v>
          </cell>
          <cell r="D934">
            <v>14</v>
          </cell>
          <cell r="E934">
            <v>135948</v>
          </cell>
          <cell r="F934">
            <v>135948</v>
          </cell>
          <cell r="G934" t="str">
            <v>×</v>
          </cell>
          <cell r="H934" t="str">
            <v>○</v>
          </cell>
          <cell r="I934" t="str">
            <v>○</v>
          </cell>
          <cell r="J934" t="str">
            <v>九州営業２課　　　　</v>
          </cell>
          <cell r="K934" t="str">
            <v>大曲　史朗　　　　　</v>
          </cell>
          <cell r="L934" t="str">
            <v xml:space="preserve"> </v>
          </cell>
          <cell r="M934">
            <v>171100131</v>
          </cell>
          <cell r="N934">
            <v>250</v>
          </cell>
        </row>
        <row r="935">
          <cell r="A935">
            <v>931</v>
          </cell>
          <cell r="B935" t="str">
            <v>（有）チャレンジャー　　　　　</v>
          </cell>
          <cell r="C935" t="str">
            <v>OT1305170</v>
          </cell>
          <cell r="D935">
            <v>14</v>
          </cell>
          <cell r="E935">
            <v>135403</v>
          </cell>
          <cell r="F935">
            <v>135403</v>
          </cell>
          <cell r="G935" t="str">
            <v>○</v>
          </cell>
          <cell r="H935" t="str">
            <v>○</v>
          </cell>
          <cell r="I935" t="str">
            <v>○</v>
          </cell>
          <cell r="J935" t="str">
            <v>西東京営業所　　　　</v>
          </cell>
          <cell r="K935" t="str">
            <v>半澤　敦　　　　　　</v>
          </cell>
          <cell r="L935" t="str">
            <v xml:space="preserve"> </v>
          </cell>
          <cell r="M935">
            <v>190600489</v>
          </cell>
          <cell r="N935">
            <v>80</v>
          </cell>
        </row>
        <row r="936">
          <cell r="A936">
            <v>932</v>
          </cell>
          <cell r="B936" t="str">
            <v>市山　一彦　　　　　　　　　　</v>
          </cell>
          <cell r="C936" t="str">
            <v>OT3505200</v>
          </cell>
          <cell r="D936">
            <v>13</v>
          </cell>
          <cell r="E936">
            <v>134380</v>
          </cell>
          <cell r="F936">
            <v>134380</v>
          </cell>
          <cell r="G936" t="str">
            <v>　</v>
          </cell>
          <cell r="H936" t="str">
            <v>○</v>
          </cell>
          <cell r="I936" t="str">
            <v>○</v>
          </cell>
          <cell r="J936" t="str">
            <v>北九州営業所　　　　</v>
          </cell>
          <cell r="K936" t="str">
            <v>坂田　洋　　　　　　</v>
          </cell>
          <cell r="L936" t="str">
            <v xml:space="preserve"> </v>
          </cell>
          <cell r="M936">
            <v>191100196</v>
          </cell>
          <cell r="N936">
            <v>260</v>
          </cell>
        </row>
        <row r="937">
          <cell r="A937">
            <v>933</v>
          </cell>
          <cell r="B937" t="str">
            <v>（有）ユニティー　　　　　　　</v>
          </cell>
          <cell r="C937" t="str">
            <v>S21305010</v>
          </cell>
          <cell r="D937">
            <v>13</v>
          </cell>
          <cell r="E937">
            <v>134016</v>
          </cell>
          <cell r="F937">
            <v>134016</v>
          </cell>
          <cell r="G937" t="str">
            <v>○</v>
          </cell>
          <cell r="H937" t="str">
            <v>×</v>
          </cell>
          <cell r="I937" t="str">
            <v>×</v>
          </cell>
          <cell r="J937" t="str">
            <v>東日本１部営業３課　</v>
          </cell>
          <cell r="K937" t="str">
            <v>嶋田　敬一朗　　　　</v>
          </cell>
          <cell r="L937" t="str">
            <v xml:space="preserve"> </v>
          </cell>
          <cell r="M937">
            <v>190300221</v>
          </cell>
          <cell r="N937">
            <v>45</v>
          </cell>
        </row>
        <row r="938">
          <cell r="A938">
            <v>934</v>
          </cell>
          <cell r="B938" t="str">
            <v>小西　辛造　　　　　　　　　　</v>
          </cell>
          <cell r="C938" t="str">
            <v>S22705020</v>
          </cell>
          <cell r="D938">
            <v>0</v>
          </cell>
          <cell r="E938">
            <v>0</v>
          </cell>
          <cell r="F938">
            <v>132612</v>
          </cell>
          <cell r="G938" t="str">
            <v>×</v>
          </cell>
          <cell r="H938" t="str">
            <v>×</v>
          </cell>
          <cell r="I938" t="str">
            <v>×</v>
          </cell>
          <cell r="J938" t="str">
            <v>西日本営業２課　　　</v>
          </cell>
          <cell r="K938" t="str">
            <v>山根　覚　　　　　　</v>
          </cell>
          <cell r="L938" t="str">
            <v xml:space="preserve"> </v>
          </cell>
          <cell r="M938">
            <v>170900240</v>
          </cell>
          <cell r="N938">
            <v>190</v>
          </cell>
        </row>
        <row r="939">
          <cell r="A939">
            <v>935</v>
          </cell>
          <cell r="B939" t="str">
            <v>（有）プランニングアドバイザー</v>
          </cell>
          <cell r="C939" t="str">
            <v>S20905160</v>
          </cell>
          <cell r="D939">
            <v>13</v>
          </cell>
          <cell r="E939">
            <v>131262</v>
          </cell>
          <cell r="F939">
            <v>131262</v>
          </cell>
          <cell r="G939" t="str">
            <v>×</v>
          </cell>
          <cell r="H939" t="str">
            <v>○</v>
          </cell>
          <cell r="I939" t="str">
            <v>○</v>
          </cell>
          <cell r="J939" t="str">
            <v>宇都宮営業所　　　　</v>
          </cell>
          <cell r="K939" t="str">
            <v>井藤　力　　　　　　</v>
          </cell>
          <cell r="L939" t="str">
            <v xml:space="preserve"> </v>
          </cell>
          <cell r="M939">
            <v>170600092</v>
          </cell>
          <cell r="N939">
            <v>120</v>
          </cell>
        </row>
        <row r="940">
          <cell r="A940">
            <v>936</v>
          </cell>
          <cell r="B940" t="str">
            <v>今井　孝彰　　　　　　　　　　</v>
          </cell>
          <cell r="C940" t="str">
            <v>S21405090</v>
          </cell>
          <cell r="D940">
            <v>13</v>
          </cell>
          <cell r="E940">
            <v>130404</v>
          </cell>
          <cell r="F940">
            <v>130404</v>
          </cell>
          <cell r="G940" t="str">
            <v>○</v>
          </cell>
          <cell r="H940" t="str">
            <v>○</v>
          </cell>
          <cell r="I940" t="str">
            <v>×</v>
          </cell>
          <cell r="J940" t="str">
            <v>神奈川営業所　　　　</v>
          </cell>
          <cell r="K940" t="str">
            <v>大谷　昌久　　　　　</v>
          </cell>
          <cell r="L940" t="str">
            <v xml:space="preserve"> </v>
          </cell>
          <cell r="M940">
            <v>161000169</v>
          </cell>
          <cell r="N940">
            <v>50</v>
          </cell>
        </row>
        <row r="941">
          <cell r="A941">
            <v>937</v>
          </cell>
          <cell r="B941" t="str">
            <v>平木　洋子　　　　　　　　　　</v>
          </cell>
          <cell r="C941" t="str">
            <v>S23805150</v>
          </cell>
          <cell r="D941">
            <v>13</v>
          </cell>
          <cell r="E941">
            <v>129204</v>
          </cell>
          <cell r="F941">
            <v>129204</v>
          </cell>
          <cell r="G941" t="str">
            <v>○</v>
          </cell>
          <cell r="H941" t="str">
            <v>○</v>
          </cell>
          <cell r="I941" t="str">
            <v>×</v>
          </cell>
          <cell r="J941" t="str">
            <v>四国営業所　　　　　</v>
          </cell>
          <cell r="K941" t="str">
            <v>二村　慎一　　　　　</v>
          </cell>
          <cell r="L941" t="str">
            <v xml:space="preserve"> </v>
          </cell>
          <cell r="M941">
            <v>170400263</v>
          </cell>
          <cell r="N941">
            <v>230</v>
          </cell>
        </row>
        <row r="942">
          <cell r="A942">
            <v>938</v>
          </cell>
          <cell r="B942" t="str">
            <v>（株）多田　　　　　　　　　　</v>
          </cell>
          <cell r="C942" t="str">
            <v>S22805220</v>
          </cell>
          <cell r="D942">
            <v>13</v>
          </cell>
          <cell r="E942">
            <v>128437</v>
          </cell>
          <cell r="F942">
            <v>128437</v>
          </cell>
          <cell r="G942" t="str">
            <v>×</v>
          </cell>
          <cell r="H942" t="str">
            <v>○</v>
          </cell>
          <cell r="I942" t="str">
            <v>○</v>
          </cell>
          <cell r="J942" t="str">
            <v>神戸営業所　　　　　</v>
          </cell>
          <cell r="K942" t="str">
            <v>北原　正彦　　　　　</v>
          </cell>
          <cell r="L942" t="str">
            <v xml:space="preserve"> </v>
          </cell>
          <cell r="M942">
            <v>171100158</v>
          </cell>
          <cell r="N942">
            <v>210</v>
          </cell>
        </row>
        <row r="943">
          <cell r="A943">
            <v>939</v>
          </cell>
          <cell r="B943" t="str">
            <v>（有）幸和サービス　　　　　　</v>
          </cell>
          <cell r="C943" t="str">
            <v>S22805220</v>
          </cell>
          <cell r="D943">
            <v>7</v>
          </cell>
          <cell r="E943">
            <v>66204</v>
          </cell>
          <cell r="F943">
            <v>127524</v>
          </cell>
          <cell r="G943" t="str">
            <v>○</v>
          </cell>
          <cell r="H943" t="str">
            <v>○</v>
          </cell>
          <cell r="I943" t="str">
            <v>×</v>
          </cell>
          <cell r="J943" t="str">
            <v>神戸営業所　　　　　</v>
          </cell>
          <cell r="K943" t="str">
            <v>古原　正則　　　　　</v>
          </cell>
          <cell r="L943" t="str">
            <v xml:space="preserve"> </v>
          </cell>
          <cell r="M943">
            <v>180900285</v>
          </cell>
          <cell r="N943">
            <v>210</v>
          </cell>
        </row>
        <row r="944">
          <cell r="A944">
            <v>940</v>
          </cell>
          <cell r="B944" t="str">
            <v>（株）ピュアライフ　　　　　　</v>
          </cell>
          <cell r="C944" t="str">
            <v>FP3405140</v>
          </cell>
          <cell r="D944">
            <v>13</v>
          </cell>
          <cell r="E944">
            <v>127416</v>
          </cell>
          <cell r="F944">
            <v>127416</v>
          </cell>
          <cell r="G944" t="str">
            <v>○</v>
          </cell>
          <cell r="H944" t="str">
            <v>○</v>
          </cell>
          <cell r="I944" t="str">
            <v>×</v>
          </cell>
          <cell r="J944" t="str">
            <v>中国営業所　　　　　</v>
          </cell>
          <cell r="K944" t="str">
            <v>高松　賢二　　　　　</v>
          </cell>
          <cell r="L944" t="str">
            <v xml:space="preserve"> </v>
          </cell>
          <cell r="M944">
            <v>190600519</v>
          </cell>
          <cell r="N944">
            <v>220</v>
          </cell>
        </row>
        <row r="945">
          <cell r="A945">
            <v>941</v>
          </cell>
          <cell r="B945" t="str">
            <v>（有）フレンディア　　　　　　</v>
          </cell>
          <cell r="C945" t="str">
            <v>S21205060</v>
          </cell>
          <cell r="D945">
            <v>13</v>
          </cell>
          <cell r="E945">
            <v>126155</v>
          </cell>
          <cell r="F945">
            <v>126155</v>
          </cell>
          <cell r="G945" t="str">
            <v>○</v>
          </cell>
          <cell r="H945" t="str">
            <v>○</v>
          </cell>
          <cell r="I945" t="str">
            <v>×</v>
          </cell>
          <cell r="J945" t="str">
            <v>京葉営業所　　　　　</v>
          </cell>
          <cell r="K945" t="str">
            <v>佐藤　昌治　　　　　</v>
          </cell>
          <cell r="L945" t="str">
            <v>*</v>
          </cell>
          <cell r="M945">
            <v>191100137</v>
          </cell>
          <cell r="N945">
            <v>100</v>
          </cell>
        </row>
        <row r="946">
          <cell r="A946">
            <v>942</v>
          </cell>
          <cell r="B946" t="str">
            <v>天野　康平　　　　　　　　　　</v>
          </cell>
          <cell r="C946" t="str">
            <v>TM1105511</v>
          </cell>
          <cell r="D946">
            <v>13</v>
          </cell>
          <cell r="E946">
            <v>125571</v>
          </cell>
          <cell r="F946">
            <v>125571</v>
          </cell>
          <cell r="G946" t="str">
            <v>○</v>
          </cell>
          <cell r="H946" t="str">
            <v>○</v>
          </cell>
          <cell r="I946" t="str">
            <v>○</v>
          </cell>
          <cell r="J946" t="str">
            <v>東東京営業所　　　　</v>
          </cell>
          <cell r="K946" t="str">
            <v>荒井　秀一　　　　　</v>
          </cell>
          <cell r="L946" t="str">
            <v xml:space="preserve"> </v>
          </cell>
          <cell r="M946">
            <v>101000065</v>
          </cell>
          <cell r="N946">
            <v>130</v>
          </cell>
        </row>
        <row r="947">
          <cell r="A947">
            <v>943</v>
          </cell>
          <cell r="B947" t="str">
            <v>鈴木　雅裕　　　　　　　　　　</v>
          </cell>
          <cell r="C947" t="str">
            <v>S20105030</v>
          </cell>
          <cell r="D947">
            <v>12</v>
          </cell>
          <cell r="E947">
            <v>124836</v>
          </cell>
          <cell r="F947">
            <v>124836</v>
          </cell>
          <cell r="G947" t="str">
            <v>○</v>
          </cell>
          <cell r="H947" t="str">
            <v>○</v>
          </cell>
          <cell r="I947" t="str">
            <v>×</v>
          </cell>
          <cell r="J947" t="str">
            <v>北海道営業２課　　　</v>
          </cell>
          <cell r="K947" t="str">
            <v>近間　俊一　　　　　</v>
          </cell>
          <cell r="L947" t="str">
            <v xml:space="preserve"> </v>
          </cell>
          <cell r="M947">
            <v>180600230</v>
          </cell>
          <cell r="N947">
            <v>20</v>
          </cell>
        </row>
        <row r="948">
          <cell r="A948">
            <v>944</v>
          </cell>
          <cell r="B948" t="str">
            <v>（有）総合マネジメント　　　　</v>
          </cell>
          <cell r="C948" t="str">
            <v>TM1305511</v>
          </cell>
          <cell r="D948">
            <v>12</v>
          </cell>
          <cell r="E948">
            <v>124104</v>
          </cell>
          <cell r="F948">
            <v>124104</v>
          </cell>
          <cell r="G948" t="str">
            <v>○</v>
          </cell>
          <cell r="H948" t="str">
            <v>×</v>
          </cell>
          <cell r="I948" t="str">
            <v>○</v>
          </cell>
          <cell r="J948" t="str">
            <v>東東京営業所　　　　</v>
          </cell>
          <cell r="K948" t="str">
            <v>土居　幹夫　　　　　</v>
          </cell>
          <cell r="L948" t="str">
            <v>*</v>
          </cell>
          <cell r="M948">
            <v>200100351</v>
          </cell>
          <cell r="N948">
            <v>130</v>
          </cell>
        </row>
        <row r="949">
          <cell r="A949">
            <v>945</v>
          </cell>
          <cell r="B949" t="str">
            <v>本澤　節夫　　　　　　　　　　</v>
          </cell>
          <cell r="C949" t="str">
            <v>S21105130</v>
          </cell>
          <cell r="D949">
            <v>12</v>
          </cell>
          <cell r="E949">
            <v>123732</v>
          </cell>
          <cell r="F949">
            <v>123732</v>
          </cell>
          <cell r="G949" t="str">
            <v>○</v>
          </cell>
          <cell r="H949" t="str">
            <v>○</v>
          </cell>
          <cell r="I949" t="str">
            <v>○</v>
          </cell>
          <cell r="J949" t="str">
            <v>北関東営業所　　　　</v>
          </cell>
          <cell r="K949" t="str">
            <v>中村　宰人　　　　　</v>
          </cell>
          <cell r="L949" t="str">
            <v xml:space="preserve"> </v>
          </cell>
          <cell r="M949">
            <v>160800064</v>
          </cell>
          <cell r="N949">
            <v>70</v>
          </cell>
        </row>
        <row r="950">
          <cell r="A950">
            <v>946</v>
          </cell>
          <cell r="B950" t="str">
            <v>（有）ユーライフ　　　　　　　</v>
          </cell>
          <cell r="C950" t="str">
            <v>FP2205100</v>
          </cell>
          <cell r="D950">
            <v>12</v>
          </cell>
          <cell r="E950">
            <v>123044</v>
          </cell>
          <cell r="F950">
            <v>123044</v>
          </cell>
          <cell r="G950" t="str">
            <v>○</v>
          </cell>
          <cell r="H950" t="str">
            <v>○</v>
          </cell>
          <cell r="I950" t="str">
            <v>○</v>
          </cell>
          <cell r="J950" t="str">
            <v>静岡営業所　　　　　</v>
          </cell>
          <cell r="K950" t="str">
            <v>大石　雅矢　　　　　</v>
          </cell>
          <cell r="L950" t="str">
            <v>*</v>
          </cell>
          <cell r="M950">
            <v>191000396</v>
          </cell>
          <cell r="N950">
            <v>60</v>
          </cell>
        </row>
        <row r="951">
          <cell r="A951">
            <v>947</v>
          </cell>
          <cell r="B951" t="str">
            <v>（株）エイシンホケン事務所　　</v>
          </cell>
          <cell r="C951" t="str">
            <v>S12305050</v>
          </cell>
          <cell r="D951">
            <v>12</v>
          </cell>
          <cell r="E951">
            <v>122196</v>
          </cell>
          <cell r="F951">
            <v>122196</v>
          </cell>
          <cell r="G951" t="str">
            <v>○</v>
          </cell>
          <cell r="H951" t="str">
            <v>○</v>
          </cell>
          <cell r="I951" t="str">
            <v>×</v>
          </cell>
          <cell r="J951" t="str">
            <v>東海北陸営業１課　　</v>
          </cell>
          <cell r="K951" t="str">
            <v>丸谷　卓也　　　　　</v>
          </cell>
          <cell r="L951" t="str">
            <v xml:space="preserve"> </v>
          </cell>
          <cell r="M951">
            <v>161000258</v>
          </cell>
          <cell r="N951">
            <v>140</v>
          </cell>
        </row>
        <row r="952">
          <cell r="A952">
            <v>948</v>
          </cell>
          <cell r="B952" t="str">
            <v>（有）大成総合サービス　　　　</v>
          </cell>
          <cell r="C952" t="str">
            <v>S20905160</v>
          </cell>
          <cell r="D952">
            <v>12</v>
          </cell>
          <cell r="E952">
            <v>122148</v>
          </cell>
          <cell r="F952">
            <v>122148</v>
          </cell>
          <cell r="G952" t="str">
            <v>×</v>
          </cell>
          <cell r="H952" t="str">
            <v>○</v>
          </cell>
          <cell r="I952" t="str">
            <v>○</v>
          </cell>
          <cell r="J952" t="str">
            <v>宇都宮営業所　　　　</v>
          </cell>
          <cell r="K952" t="str">
            <v>阿久津　憲二　　　　</v>
          </cell>
          <cell r="L952" t="str">
            <v xml:space="preserve"> </v>
          </cell>
          <cell r="M952">
            <v>171200101</v>
          </cell>
          <cell r="N952">
            <v>120</v>
          </cell>
        </row>
        <row r="953">
          <cell r="A953">
            <v>949</v>
          </cell>
          <cell r="B953" t="str">
            <v>（有）近畿保険事務所　　　　　</v>
          </cell>
          <cell r="C953" t="str">
            <v>S22705020</v>
          </cell>
          <cell r="D953">
            <v>12</v>
          </cell>
          <cell r="E953">
            <v>121980</v>
          </cell>
          <cell r="F953">
            <v>121980</v>
          </cell>
          <cell r="G953" t="str">
            <v>×</v>
          </cell>
          <cell r="H953" t="str">
            <v>×</v>
          </cell>
          <cell r="I953" t="str">
            <v>○</v>
          </cell>
          <cell r="J953" t="str">
            <v>西日本営業１課　　　</v>
          </cell>
          <cell r="K953" t="str">
            <v>服部　徹也　　　　　</v>
          </cell>
          <cell r="L953" t="str">
            <v xml:space="preserve"> </v>
          </cell>
          <cell r="M953">
            <v>130900052</v>
          </cell>
          <cell r="N953">
            <v>180</v>
          </cell>
        </row>
        <row r="954">
          <cell r="A954">
            <v>950</v>
          </cell>
          <cell r="B954" t="str">
            <v>黒崎　彰夫　　　　　　　　　　</v>
          </cell>
          <cell r="C954" t="str">
            <v>S22705020</v>
          </cell>
          <cell r="D954">
            <v>12</v>
          </cell>
          <cell r="E954">
            <v>121836</v>
          </cell>
          <cell r="F954">
            <v>121836</v>
          </cell>
          <cell r="G954" t="str">
            <v>○</v>
          </cell>
          <cell r="H954" t="str">
            <v>×</v>
          </cell>
          <cell r="I954" t="str">
            <v>×</v>
          </cell>
          <cell r="J954" t="str">
            <v>西日本営業２課　　　</v>
          </cell>
          <cell r="K954" t="str">
            <v>山本　雄介　　　　　</v>
          </cell>
          <cell r="L954" t="str">
            <v xml:space="preserve"> </v>
          </cell>
          <cell r="M954">
            <v>190500018</v>
          </cell>
          <cell r="N954">
            <v>190</v>
          </cell>
        </row>
        <row r="955">
          <cell r="A955">
            <v>951</v>
          </cell>
          <cell r="B955" t="str">
            <v>（株）ペルソン　　　　　　　　</v>
          </cell>
          <cell r="C955" t="str">
            <v>OT1305010</v>
          </cell>
          <cell r="D955">
            <v>12</v>
          </cell>
          <cell r="E955">
            <v>121327</v>
          </cell>
          <cell r="F955">
            <v>121327</v>
          </cell>
          <cell r="G955" t="str">
            <v>○</v>
          </cell>
          <cell r="H955" t="str">
            <v>○</v>
          </cell>
          <cell r="I955" t="str">
            <v>○</v>
          </cell>
          <cell r="J955" t="str">
            <v>東日本１部営業３課　</v>
          </cell>
          <cell r="K955" t="str">
            <v>嶋田　敬一朗　　　　</v>
          </cell>
          <cell r="L955" t="str">
            <v>*</v>
          </cell>
          <cell r="M955">
            <v>191100331</v>
          </cell>
          <cell r="N955">
            <v>45</v>
          </cell>
        </row>
        <row r="956">
          <cell r="A956">
            <v>952</v>
          </cell>
          <cell r="B956" t="str">
            <v>（株）ワイズメンコーポレーショ</v>
          </cell>
          <cell r="C956" t="str">
            <v>FP2705020</v>
          </cell>
          <cell r="D956">
            <v>12</v>
          </cell>
          <cell r="E956">
            <v>120459</v>
          </cell>
          <cell r="F956">
            <v>120459</v>
          </cell>
          <cell r="G956" t="str">
            <v>×</v>
          </cell>
          <cell r="H956" t="str">
            <v>○</v>
          </cell>
          <cell r="I956" t="str">
            <v>○</v>
          </cell>
          <cell r="J956" t="str">
            <v>西日本営業２課　　　</v>
          </cell>
          <cell r="K956" t="str">
            <v>阿久津　恒彦　　　　</v>
          </cell>
          <cell r="L956" t="str">
            <v xml:space="preserve"> </v>
          </cell>
          <cell r="M956">
            <v>171100263</v>
          </cell>
          <cell r="N956">
            <v>190</v>
          </cell>
        </row>
        <row r="957">
          <cell r="A957">
            <v>953</v>
          </cell>
          <cell r="B957" t="str">
            <v>樋口　久美子　　　　　　　　　</v>
          </cell>
          <cell r="C957" t="str">
            <v>S21205060</v>
          </cell>
          <cell r="D957">
            <v>10</v>
          </cell>
          <cell r="E957">
            <v>104629</v>
          </cell>
          <cell r="F957">
            <v>120097</v>
          </cell>
          <cell r="G957" t="str">
            <v>○</v>
          </cell>
          <cell r="H957" t="str">
            <v>○</v>
          </cell>
          <cell r="I957" t="str">
            <v>○</v>
          </cell>
          <cell r="J957" t="str">
            <v>東東京営業所　　　　</v>
          </cell>
          <cell r="K957" t="str">
            <v>山田　康雄　　　　　</v>
          </cell>
          <cell r="L957" t="str">
            <v xml:space="preserve"> </v>
          </cell>
          <cell r="M957">
            <v>161000614</v>
          </cell>
          <cell r="N957">
            <v>130</v>
          </cell>
        </row>
        <row r="958">
          <cell r="A958">
            <v>954</v>
          </cell>
          <cell r="B958" t="str">
            <v>丸山　剛史　　　　　　　　　　</v>
          </cell>
          <cell r="C958" t="str">
            <v>OT0105030</v>
          </cell>
          <cell r="D958">
            <v>12</v>
          </cell>
          <cell r="E958">
            <v>119784</v>
          </cell>
          <cell r="F958">
            <v>119784</v>
          </cell>
          <cell r="G958" t="str">
            <v>　</v>
          </cell>
          <cell r="H958" t="str">
            <v>　</v>
          </cell>
          <cell r="I958" t="str">
            <v>○</v>
          </cell>
          <cell r="J958" t="str">
            <v>北海道営業１課　　　</v>
          </cell>
          <cell r="K958" t="str">
            <v>東屋敷　祐介　　　　</v>
          </cell>
          <cell r="L958" t="str">
            <v xml:space="preserve"> </v>
          </cell>
          <cell r="M958">
            <v>191200093</v>
          </cell>
          <cell r="N958">
            <v>10</v>
          </cell>
        </row>
        <row r="959">
          <cell r="A959">
            <v>955</v>
          </cell>
          <cell r="B959" t="str">
            <v>徳江　泉　　　　　　　　　　　</v>
          </cell>
          <cell r="C959" t="str">
            <v>TM1305511</v>
          </cell>
          <cell r="D959">
            <v>12</v>
          </cell>
          <cell r="E959">
            <v>119112</v>
          </cell>
          <cell r="F959">
            <v>119112</v>
          </cell>
          <cell r="G959" t="str">
            <v>○</v>
          </cell>
          <cell r="H959" t="str">
            <v>○</v>
          </cell>
          <cell r="I959" t="str">
            <v>×</v>
          </cell>
          <cell r="J959" t="str">
            <v>東日本２部営業２課　</v>
          </cell>
          <cell r="K959" t="str">
            <v>飛山　仁　　　　　　</v>
          </cell>
          <cell r="L959" t="str">
            <v xml:space="preserve"> </v>
          </cell>
          <cell r="M959">
            <v>120800209</v>
          </cell>
          <cell r="N959">
            <v>95</v>
          </cell>
        </row>
        <row r="960">
          <cell r="A960">
            <v>956</v>
          </cell>
          <cell r="B960" t="str">
            <v>（有）根橋保険サービス　　　　</v>
          </cell>
          <cell r="C960" t="str">
            <v>S20805010</v>
          </cell>
          <cell r="D960">
            <v>12</v>
          </cell>
          <cell r="E960">
            <v>118476</v>
          </cell>
          <cell r="F960">
            <v>118476</v>
          </cell>
          <cell r="G960" t="str">
            <v>○</v>
          </cell>
          <cell r="H960" t="str">
            <v>○</v>
          </cell>
          <cell r="I960" t="str">
            <v>×</v>
          </cell>
          <cell r="J960" t="str">
            <v>東日本２部営業２課　</v>
          </cell>
          <cell r="K960" t="str">
            <v>井利　耕哉　　　　　</v>
          </cell>
          <cell r="L960" t="str">
            <v xml:space="preserve"> </v>
          </cell>
          <cell r="M960">
            <v>160900026</v>
          </cell>
          <cell r="N960">
            <v>95</v>
          </cell>
        </row>
        <row r="961">
          <cell r="A961">
            <v>957</v>
          </cell>
          <cell r="B961" t="str">
            <v>（有）ブレーインズネットワーク</v>
          </cell>
          <cell r="C961" t="str">
            <v>OT0905160</v>
          </cell>
          <cell r="D961">
            <v>12</v>
          </cell>
          <cell r="E961">
            <v>118337</v>
          </cell>
          <cell r="F961">
            <v>118337</v>
          </cell>
          <cell r="G961" t="str">
            <v>○</v>
          </cell>
          <cell r="H961" t="str">
            <v>○</v>
          </cell>
          <cell r="I961" t="str">
            <v>○</v>
          </cell>
          <cell r="J961" t="str">
            <v>宇都宮営業所　　　　</v>
          </cell>
          <cell r="K961" t="str">
            <v>新堂　元　　　　　　</v>
          </cell>
          <cell r="L961" t="str">
            <v xml:space="preserve"> </v>
          </cell>
          <cell r="M961">
            <v>160700477</v>
          </cell>
          <cell r="N961">
            <v>120</v>
          </cell>
        </row>
        <row r="962">
          <cell r="A962">
            <v>958</v>
          </cell>
          <cell r="B962" t="str">
            <v>（有）あんたがたどこさ　　　　</v>
          </cell>
          <cell r="C962" t="str">
            <v>OT4305250</v>
          </cell>
          <cell r="D962">
            <v>12</v>
          </cell>
          <cell r="E962">
            <v>118308</v>
          </cell>
          <cell r="F962">
            <v>118308</v>
          </cell>
          <cell r="G962" t="str">
            <v>　</v>
          </cell>
          <cell r="H962" t="str">
            <v>　</v>
          </cell>
          <cell r="I962" t="str">
            <v>○</v>
          </cell>
          <cell r="J962" t="str">
            <v>熊本営業所　　　　　</v>
          </cell>
          <cell r="K962" t="str">
            <v>鶴田　久伸　　　　　</v>
          </cell>
          <cell r="L962" t="str">
            <v xml:space="preserve"> </v>
          </cell>
          <cell r="M962">
            <v>191100374</v>
          </cell>
          <cell r="N962">
            <v>270</v>
          </cell>
        </row>
        <row r="963">
          <cell r="A963">
            <v>959</v>
          </cell>
          <cell r="B963" t="str">
            <v>日本マネジメントビューロー（株</v>
          </cell>
          <cell r="C963" t="str">
            <v>C21305120</v>
          </cell>
          <cell r="D963">
            <v>12</v>
          </cell>
          <cell r="E963">
            <v>117843</v>
          </cell>
          <cell r="F963">
            <v>117843</v>
          </cell>
          <cell r="G963" t="str">
            <v>○</v>
          </cell>
          <cell r="H963" t="str">
            <v>○</v>
          </cell>
          <cell r="I963" t="str">
            <v>×</v>
          </cell>
          <cell r="J963" t="str">
            <v>東北営業所　　　　　</v>
          </cell>
          <cell r="K963" t="str">
            <v>田原　勇　　　　　　</v>
          </cell>
          <cell r="L963" t="str">
            <v xml:space="preserve"> </v>
          </cell>
          <cell r="M963">
            <v>180200313</v>
          </cell>
          <cell r="N963">
            <v>110</v>
          </cell>
        </row>
        <row r="964">
          <cell r="A964">
            <v>960</v>
          </cell>
          <cell r="B964" t="str">
            <v>岡　俊明　　　　　　　　　　　</v>
          </cell>
          <cell r="C964" t="str">
            <v>TM1305511</v>
          </cell>
          <cell r="D964">
            <v>12</v>
          </cell>
          <cell r="E964">
            <v>116610</v>
          </cell>
          <cell r="F964">
            <v>116610</v>
          </cell>
          <cell r="G964" t="str">
            <v>○</v>
          </cell>
          <cell r="H964" t="str">
            <v>○</v>
          </cell>
          <cell r="I964" t="str">
            <v>○</v>
          </cell>
          <cell r="J964" t="str">
            <v>東日本２部営業２課　</v>
          </cell>
          <cell r="K964" t="str">
            <v>吉澤　信明　　　　　</v>
          </cell>
          <cell r="L964" t="str">
            <v xml:space="preserve"> </v>
          </cell>
          <cell r="M964">
            <v>140700579</v>
          </cell>
          <cell r="N964">
            <v>95</v>
          </cell>
        </row>
        <row r="965">
          <cell r="A965">
            <v>961</v>
          </cell>
          <cell r="B965" t="str">
            <v>吉田　久美　　　　　　　　　　</v>
          </cell>
          <cell r="C965" t="str">
            <v>TM1305511</v>
          </cell>
          <cell r="D965">
            <v>12</v>
          </cell>
          <cell r="E965">
            <v>116196</v>
          </cell>
          <cell r="F965">
            <v>116196</v>
          </cell>
          <cell r="G965" t="str">
            <v>○</v>
          </cell>
          <cell r="H965" t="str">
            <v>○</v>
          </cell>
          <cell r="I965" t="str">
            <v>×</v>
          </cell>
          <cell r="J965" t="str">
            <v>東日本２部営業１課　</v>
          </cell>
          <cell r="K965" t="str">
            <v>橋本　大三　　　　　</v>
          </cell>
          <cell r="L965" t="str">
            <v xml:space="preserve"> </v>
          </cell>
          <cell r="M965">
            <v>110200012</v>
          </cell>
          <cell r="N965">
            <v>90</v>
          </cell>
        </row>
        <row r="966">
          <cell r="A966">
            <v>962</v>
          </cell>
          <cell r="B966" t="str">
            <v>セコム保険サービス（株）　　　</v>
          </cell>
          <cell r="C966" t="str">
            <v>FP2805220</v>
          </cell>
          <cell r="D966">
            <v>12</v>
          </cell>
          <cell r="E966">
            <v>115607</v>
          </cell>
          <cell r="F966">
            <v>115607</v>
          </cell>
          <cell r="G966" t="str">
            <v>○</v>
          </cell>
          <cell r="H966" t="str">
            <v>○</v>
          </cell>
          <cell r="I966" t="str">
            <v>○</v>
          </cell>
          <cell r="J966" t="str">
            <v>神戸営業所　　　　　</v>
          </cell>
          <cell r="K966" t="str">
            <v>北原　正彦　　　　　</v>
          </cell>
          <cell r="L966" t="str">
            <v xml:space="preserve"> </v>
          </cell>
          <cell r="M966">
            <v>161200885</v>
          </cell>
          <cell r="N966">
            <v>210</v>
          </cell>
        </row>
        <row r="967">
          <cell r="A967">
            <v>963</v>
          </cell>
          <cell r="B967" t="str">
            <v>鵜沼　克己　　　　　　　　　　</v>
          </cell>
          <cell r="C967" t="str">
            <v>OT1305170</v>
          </cell>
          <cell r="D967">
            <v>12</v>
          </cell>
          <cell r="E967">
            <v>115586</v>
          </cell>
          <cell r="F967">
            <v>115586</v>
          </cell>
          <cell r="G967" t="str">
            <v>×</v>
          </cell>
          <cell r="H967" t="str">
            <v>○</v>
          </cell>
          <cell r="I967" t="str">
            <v>○</v>
          </cell>
          <cell r="J967" t="str">
            <v>西東京営業所　　　　</v>
          </cell>
          <cell r="K967" t="str">
            <v>天野　淳　　　　　　</v>
          </cell>
          <cell r="L967" t="str">
            <v xml:space="preserve"> </v>
          </cell>
          <cell r="M967">
            <v>160800560</v>
          </cell>
          <cell r="N967">
            <v>80</v>
          </cell>
        </row>
        <row r="968">
          <cell r="A968">
            <v>964</v>
          </cell>
          <cell r="B968" t="str">
            <v>合資会社　森山保険　　　　　　</v>
          </cell>
          <cell r="C968" t="str">
            <v>S20405120</v>
          </cell>
          <cell r="D968">
            <v>12</v>
          </cell>
          <cell r="E968">
            <v>115068</v>
          </cell>
          <cell r="F968">
            <v>115068</v>
          </cell>
          <cell r="G968" t="str">
            <v>×</v>
          </cell>
          <cell r="H968" t="str">
            <v>×</v>
          </cell>
          <cell r="I968" t="str">
            <v>○</v>
          </cell>
          <cell r="J968" t="str">
            <v>東北営業所　　　　　</v>
          </cell>
          <cell r="K968" t="str">
            <v>竹下　俊之　　　　　</v>
          </cell>
          <cell r="L968" t="str">
            <v xml:space="preserve"> </v>
          </cell>
          <cell r="M968">
            <v>181200244</v>
          </cell>
          <cell r="N968">
            <v>110</v>
          </cell>
        </row>
        <row r="969">
          <cell r="A969">
            <v>965</v>
          </cell>
          <cell r="B969" t="str">
            <v>楠田　太香人　　　　　　　　　</v>
          </cell>
          <cell r="C969" t="str">
            <v>S22805220</v>
          </cell>
          <cell r="D969">
            <v>11</v>
          </cell>
          <cell r="E969">
            <v>114634</v>
          </cell>
          <cell r="F969">
            <v>114634</v>
          </cell>
          <cell r="G969" t="str">
            <v>○</v>
          </cell>
          <cell r="H969" t="str">
            <v>○</v>
          </cell>
          <cell r="I969" t="str">
            <v>○</v>
          </cell>
          <cell r="J969" t="str">
            <v>神戸営業所　　　　　</v>
          </cell>
          <cell r="K969" t="str">
            <v>嶋　喜義　　　　　　</v>
          </cell>
          <cell r="L969" t="str">
            <v xml:space="preserve"> </v>
          </cell>
          <cell r="M969">
            <v>190600225</v>
          </cell>
          <cell r="N969">
            <v>210</v>
          </cell>
        </row>
        <row r="970">
          <cell r="A970">
            <v>966</v>
          </cell>
          <cell r="B970" t="str">
            <v>小室　秀夫　　　　　　　　　　</v>
          </cell>
          <cell r="C970" t="str">
            <v>OT0405120</v>
          </cell>
          <cell r="D970">
            <v>11</v>
          </cell>
          <cell r="E970">
            <v>113336</v>
          </cell>
          <cell r="F970">
            <v>113336</v>
          </cell>
          <cell r="G970" t="str">
            <v>○</v>
          </cell>
          <cell r="H970" t="str">
            <v>×</v>
          </cell>
          <cell r="I970" t="str">
            <v>×</v>
          </cell>
          <cell r="J970" t="str">
            <v>東北営業所　　　　　</v>
          </cell>
          <cell r="K970" t="str">
            <v>竹下　俊之　　　　　</v>
          </cell>
          <cell r="L970" t="str">
            <v xml:space="preserve"> </v>
          </cell>
          <cell r="M970">
            <v>151000379</v>
          </cell>
          <cell r="N970">
            <v>110</v>
          </cell>
        </row>
        <row r="971">
          <cell r="A971">
            <v>967</v>
          </cell>
          <cell r="B971" t="str">
            <v>日紫喜　澄紀　　　　　　　　　</v>
          </cell>
          <cell r="C971" t="str">
            <v>S20105030</v>
          </cell>
          <cell r="D971">
            <v>11</v>
          </cell>
          <cell r="E971">
            <v>113100</v>
          </cell>
          <cell r="F971">
            <v>113100</v>
          </cell>
          <cell r="G971" t="str">
            <v>○</v>
          </cell>
          <cell r="H971" t="str">
            <v>×</v>
          </cell>
          <cell r="I971" t="str">
            <v>×</v>
          </cell>
          <cell r="J971" t="str">
            <v>北海道営業１課　　　</v>
          </cell>
          <cell r="K971" t="str">
            <v>定作　英司　　　　　</v>
          </cell>
          <cell r="L971" t="str">
            <v xml:space="preserve"> </v>
          </cell>
          <cell r="M971">
            <v>180400231</v>
          </cell>
          <cell r="N971">
            <v>10</v>
          </cell>
        </row>
        <row r="972">
          <cell r="A972">
            <v>968</v>
          </cell>
          <cell r="B972" t="str">
            <v>ヒューマンネットワーク（株）　</v>
          </cell>
          <cell r="C972" t="str">
            <v>FP1305210</v>
          </cell>
          <cell r="D972">
            <v>11</v>
          </cell>
          <cell r="E972">
            <v>112992</v>
          </cell>
          <cell r="F972">
            <v>112992</v>
          </cell>
          <cell r="G972" t="str">
            <v>　</v>
          </cell>
          <cell r="H972" t="str">
            <v>×</v>
          </cell>
          <cell r="I972" t="str">
            <v>○</v>
          </cell>
          <cell r="J972" t="str">
            <v>東日本２部営業１課　</v>
          </cell>
          <cell r="K972" t="str">
            <v>高橋　篤司　　　　　</v>
          </cell>
          <cell r="L972" t="str">
            <v>*</v>
          </cell>
          <cell r="M972">
            <v>191000337</v>
          </cell>
          <cell r="N972">
            <v>90</v>
          </cell>
        </row>
        <row r="973">
          <cell r="A973">
            <v>969</v>
          </cell>
          <cell r="B973" t="str">
            <v>セコム保険サービス（株）　　　</v>
          </cell>
          <cell r="C973" t="str">
            <v>FP1105130</v>
          </cell>
          <cell r="D973">
            <v>11</v>
          </cell>
          <cell r="E973">
            <v>112452</v>
          </cell>
          <cell r="F973">
            <v>112452</v>
          </cell>
          <cell r="G973" t="str">
            <v>○</v>
          </cell>
          <cell r="H973" t="str">
            <v>○</v>
          </cell>
          <cell r="I973" t="str">
            <v>×</v>
          </cell>
          <cell r="J973" t="str">
            <v>北関東営業所　　　　</v>
          </cell>
          <cell r="K973" t="str">
            <v>関谷　宏　　　　　　</v>
          </cell>
          <cell r="L973" t="str">
            <v xml:space="preserve"> </v>
          </cell>
          <cell r="M973">
            <v>161200982</v>
          </cell>
          <cell r="N973">
            <v>70</v>
          </cell>
        </row>
        <row r="974">
          <cell r="A974">
            <v>970</v>
          </cell>
          <cell r="B974" t="str">
            <v>沖　満太郎　　　　　　　　　　</v>
          </cell>
          <cell r="C974" t="str">
            <v>LP1405010</v>
          </cell>
          <cell r="D974">
            <v>0</v>
          </cell>
          <cell r="E974">
            <v>0</v>
          </cell>
          <cell r="F974">
            <v>112200</v>
          </cell>
          <cell r="G974" t="str">
            <v>×</v>
          </cell>
          <cell r="H974" t="str">
            <v>×</v>
          </cell>
          <cell r="I974" t="str">
            <v>×</v>
          </cell>
          <cell r="J974" t="str">
            <v>神奈川営業所　　　　</v>
          </cell>
          <cell r="K974" t="str">
            <v>鍋井　聡　　　　　　</v>
          </cell>
          <cell r="L974" t="str">
            <v xml:space="preserve"> </v>
          </cell>
          <cell r="M974">
            <v>150900090</v>
          </cell>
          <cell r="N974">
            <v>50</v>
          </cell>
        </row>
        <row r="975">
          <cell r="A975">
            <v>971</v>
          </cell>
          <cell r="B975" t="str">
            <v>藤尾　尚也　　　　　　　　　　</v>
          </cell>
          <cell r="C975" t="str">
            <v>LP2905020</v>
          </cell>
          <cell r="D975">
            <v>11</v>
          </cell>
          <cell r="E975">
            <v>111634</v>
          </cell>
          <cell r="F975">
            <v>111634</v>
          </cell>
          <cell r="G975" t="str">
            <v>○</v>
          </cell>
          <cell r="H975" t="str">
            <v>○</v>
          </cell>
          <cell r="I975" t="str">
            <v>×</v>
          </cell>
          <cell r="J975" t="str">
            <v>神戸営業所　　　　　</v>
          </cell>
          <cell r="K975" t="str">
            <v>嶋　喜義　　　　　　</v>
          </cell>
          <cell r="L975" t="str">
            <v xml:space="preserve"> </v>
          </cell>
          <cell r="M975">
            <v>161200028</v>
          </cell>
          <cell r="N975">
            <v>210</v>
          </cell>
        </row>
        <row r="976">
          <cell r="A976">
            <v>972</v>
          </cell>
          <cell r="B976" t="str">
            <v>日本火災ハッピーライフ（有）　</v>
          </cell>
          <cell r="C976" t="str">
            <v>OT1305190</v>
          </cell>
          <cell r="D976">
            <v>11</v>
          </cell>
          <cell r="E976">
            <v>110808</v>
          </cell>
          <cell r="F976">
            <v>110808</v>
          </cell>
          <cell r="G976" t="str">
            <v>○</v>
          </cell>
          <cell r="H976" t="str">
            <v>○</v>
          </cell>
          <cell r="I976" t="str">
            <v>○</v>
          </cell>
          <cell r="J976" t="str">
            <v>東東京営業所　　　　</v>
          </cell>
          <cell r="K976" t="str">
            <v>土居　幹夫　　　　　</v>
          </cell>
          <cell r="L976" t="str">
            <v xml:space="preserve"> </v>
          </cell>
          <cell r="M976">
            <v>170600335</v>
          </cell>
          <cell r="N976">
            <v>130</v>
          </cell>
        </row>
        <row r="977">
          <cell r="A977">
            <v>973</v>
          </cell>
          <cell r="B977" t="str">
            <v>佐藤　久美子　　　　　　　　　</v>
          </cell>
          <cell r="C977" t="str">
            <v>OT1405170</v>
          </cell>
          <cell r="D977">
            <v>11</v>
          </cell>
          <cell r="E977">
            <v>109923</v>
          </cell>
          <cell r="F977">
            <v>109923</v>
          </cell>
          <cell r="G977" t="str">
            <v>○</v>
          </cell>
          <cell r="H977" t="str">
            <v>○</v>
          </cell>
          <cell r="I977" t="str">
            <v>○</v>
          </cell>
          <cell r="J977" t="str">
            <v>西東京営業所　　　　</v>
          </cell>
          <cell r="K977" t="str">
            <v>大森　裕之　　　　　</v>
          </cell>
          <cell r="L977" t="str">
            <v xml:space="preserve"> </v>
          </cell>
          <cell r="M977">
            <v>160700515</v>
          </cell>
          <cell r="N977">
            <v>80</v>
          </cell>
        </row>
        <row r="978">
          <cell r="A978">
            <v>974</v>
          </cell>
          <cell r="B978" t="str">
            <v>（有）アトム保険企画　　　　　</v>
          </cell>
          <cell r="C978" t="str">
            <v>S23605150</v>
          </cell>
          <cell r="D978">
            <v>11</v>
          </cell>
          <cell r="E978">
            <v>109908</v>
          </cell>
          <cell r="F978">
            <v>109908</v>
          </cell>
          <cell r="G978" t="str">
            <v>×</v>
          </cell>
          <cell r="H978" t="str">
            <v>×</v>
          </cell>
          <cell r="I978" t="str">
            <v>○</v>
          </cell>
          <cell r="J978" t="str">
            <v>四国営業所　　　　　</v>
          </cell>
          <cell r="K978" t="str">
            <v>中嶋　健太郎　　　　</v>
          </cell>
          <cell r="L978" t="str">
            <v xml:space="preserve"> </v>
          </cell>
          <cell r="M978">
            <v>190100214</v>
          </cell>
          <cell r="N978">
            <v>230</v>
          </cell>
        </row>
        <row r="979">
          <cell r="A979">
            <v>975</v>
          </cell>
          <cell r="B979" t="str">
            <v>埜口　稔　　　　　　　　　　　</v>
          </cell>
          <cell r="C979" t="str">
            <v>S23605150</v>
          </cell>
          <cell r="D979">
            <v>11</v>
          </cell>
          <cell r="E979">
            <v>108468</v>
          </cell>
          <cell r="F979">
            <v>108468</v>
          </cell>
          <cell r="G979" t="str">
            <v>　</v>
          </cell>
          <cell r="H979" t="str">
            <v>○</v>
          </cell>
          <cell r="I979" t="str">
            <v>×</v>
          </cell>
          <cell r="J979" t="str">
            <v>四国営業所　　　　　</v>
          </cell>
          <cell r="K979" t="str">
            <v>中嶋　健太郎　　　　</v>
          </cell>
          <cell r="L979" t="str">
            <v xml:space="preserve"> </v>
          </cell>
          <cell r="M979">
            <v>190800291</v>
          </cell>
          <cell r="N979">
            <v>230</v>
          </cell>
        </row>
        <row r="980">
          <cell r="A980">
            <v>976</v>
          </cell>
          <cell r="B980" t="str">
            <v>平成キャピタル（株）　　　　　</v>
          </cell>
          <cell r="C980" t="str">
            <v>OT1305170</v>
          </cell>
          <cell r="D980">
            <v>11</v>
          </cell>
          <cell r="E980">
            <v>107784</v>
          </cell>
          <cell r="F980">
            <v>107784</v>
          </cell>
          <cell r="G980" t="str">
            <v>○</v>
          </cell>
          <cell r="H980" t="str">
            <v>○</v>
          </cell>
          <cell r="I980" t="str">
            <v>○</v>
          </cell>
          <cell r="J980" t="str">
            <v>西東京営業所　　　　</v>
          </cell>
          <cell r="K980" t="str">
            <v>地引　義博　　　　　</v>
          </cell>
          <cell r="L980" t="str">
            <v xml:space="preserve"> </v>
          </cell>
          <cell r="M980">
            <v>161100490</v>
          </cell>
          <cell r="N980">
            <v>80</v>
          </cell>
        </row>
        <row r="981">
          <cell r="A981">
            <v>977</v>
          </cell>
          <cell r="B981" t="str">
            <v>（有）ジャストブレーン　　　　</v>
          </cell>
          <cell r="C981" t="str">
            <v>S21205060</v>
          </cell>
          <cell r="D981">
            <v>11</v>
          </cell>
          <cell r="E981">
            <v>107532</v>
          </cell>
          <cell r="F981">
            <v>107532</v>
          </cell>
          <cell r="G981" t="str">
            <v>○</v>
          </cell>
          <cell r="H981" t="str">
            <v>○</v>
          </cell>
          <cell r="I981" t="str">
            <v>×</v>
          </cell>
          <cell r="J981" t="str">
            <v>京葉営業所　　　　　</v>
          </cell>
          <cell r="K981" t="str">
            <v>市村　昌則　　　　　</v>
          </cell>
          <cell r="L981" t="str">
            <v xml:space="preserve"> </v>
          </cell>
          <cell r="M981">
            <v>170500497</v>
          </cell>
          <cell r="N981">
            <v>100</v>
          </cell>
        </row>
        <row r="982">
          <cell r="A982">
            <v>978</v>
          </cell>
          <cell r="B982" t="str">
            <v>金野　稔　　　　　　　　　　　</v>
          </cell>
          <cell r="C982" t="str">
            <v>OT0105260</v>
          </cell>
          <cell r="D982">
            <v>0</v>
          </cell>
          <cell r="E982">
            <v>0</v>
          </cell>
          <cell r="F982">
            <v>107508</v>
          </cell>
          <cell r="G982" t="str">
            <v>　</v>
          </cell>
          <cell r="H982" t="str">
            <v>　</v>
          </cell>
          <cell r="I982" t="str">
            <v>×</v>
          </cell>
          <cell r="J982" t="str">
            <v>帯広営業所　　　　　</v>
          </cell>
          <cell r="K982" t="str">
            <v>鈴木　洋志　　　　　</v>
          </cell>
          <cell r="L982" t="str">
            <v xml:space="preserve"> </v>
          </cell>
          <cell r="M982">
            <v>200100335</v>
          </cell>
          <cell r="N982">
            <v>25</v>
          </cell>
        </row>
        <row r="983">
          <cell r="A983">
            <v>979</v>
          </cell>
          <cell r="B983" t="str">
            <v>増田　茂　　　　　　　　　　　</v>
          </cell>
          <cell r="C983" t="str">
            <v>S22305050</v>
          </cell>
          <cell r="D983">
            <v>11</v>
          </cell>
          <cell r="E983">
            <v>107124</v>
          </cell>
          <cell r="F983">
            <v>107124</v>
          </cell>
          <cell r="G983" t="str">
            <v>○</v>
          </cell>
          <cell r="H983" t="str">
            <v>○</v>
          </cell>
          <cell r="I983" t="str">
            <v>○</v>
          </cell>
          <cell r="J983" t="str">
            <v>東海北陸営業１課　　</v>
          </cell>
          <cell r="K983" t="str">
            <v>丸谷　卓也　　　　　</v>
          </cell>
          <cell r="L983" t="str">
            <v xml:space="preserve"> </v>
          </cell>
          <cell r="M983">
            <v>150600623</v>
          </cell>
          <cell r="N983">
            <v>140</v>
          </cell>
        </row>
        <row r="984">
          <cell r="A984">
            <v>980</v>
          </cell>
          <cell r="B984" t="str">
            <v>羊商（有）　　　　　　　　　　</v>
          </cell>
          <cell r="C984" t="str">
            <v>S22305050</v>
          </cell>
          <cell r="D984">
            <v>8</v>
          </cell>
          <cell r="E984">
            <v>80830</v>
          </cell>
          <cell r="F984">
            <v>105946</v>
          </cell>
          <cell r="G984" t="str">
            <v>○</v>
          </cell>
          <cell r="H984" t="str">
            <v>○</v>
          </cell>
          <cell r="I984" t="str">
            <v>○</v>
          </cell>
          <cell r="J984" t="str">
            <v>東海北陸営業１課　　</v>
          </cell>
          <cell r="K984" t="str">
            <v>藤原　雅之　　　　　</v>
          </cell>
          <cell r="L984" t="str">
            <v xml:space="preserve"> </v>
          </cell>
          <cell r="M984">
            <v>170600599</v>
          </cell>
          <cell r="N984">
            <v>140</v>
          </cell>
        </row>
        <row r="985">
          <cell r="A985">
            <v>981</v>
          </cell>
          <cell r="B985" t="str">
            <v>西嶋　英克　　　　　　　　　　</v>
          </cell>
          <cell r="C985" t="str">
            <v>S22605180</v>
          </cell>
          <cell r="D985">
            <v>11</v>
          </cell>
          <cell r="E985">
            <v>105732</v>
          </cell>
          <cell r="F985">
            <v>105732</v>
          </cell>
          <cell r="G985" t="str">
            <v>○</v>
          </cell>
          <cell r="H985" t="str">
            <v>○</v>
          </cell>
          <cell r="I985" t="str">
            <v>×</v>
          </cell>
          <cell r="J985" t="str">
            <v>京都営業所　　　　　</v>
          </cell>
          <cell r="K985" t="str">
            <v>杉浦　勝宏　　　　　</v>
          </cell>
          <cell r="L985" t="str">
            <v xml:space="preserve"> </v>
          </cell>
          <cell r="M985">
            <v>190200154</v>
          </cell>
          <cell r="N985">
            <v>200</v>
          </cell>
        </row>
        <row r="986">
          <cell r="A986">
            <v>982</v>
          </cell>
          <cell r="B986" t="str">
            <v>（株）イー・アイ・シー　　　　</v>
          </cell>
          <cell r="C986" t="str">
            <v>OT1305170</v>
          </cell>
          <cell r="D986">
            <v>10</v>
          </cell>
          <cell r="E986">
            <v>103836</v>
          </cell>
          <cell r="F986">
            <v>103836</v>
          </cell>
          <cell r="G986" t="str">
            <v>○</v>
          </cell>
          <cell r="H986" t="str">
            <v>×</v>
          </cell>
          <cell r="I986" t="str">
            <v>×</v>
          </cell>
          <cell r="J986" t="str">
            <v>西東京営業所　　　　</v>
          </cell>
          <cell r="K986" t="str">
            <v>半澤　敦　　　　　　</v>
          </cell>
          <cell r="L986" t="str">
            <v xml:space="preserve"> </v>
          </cell>
          <cell r="M986">
            <v>170200400</v>
          </cell>
          <cell r="N986">
            <v>80</v>
          </cell>
        </row>
        <row r="987">
          <cell r="A987">
            <v>983</v>
          </cell>
          <cell r="B987" t="str">
            <v>（有）キャリア・スタッフ　　　</v>
          </cell>
          <cell r="C987" t="str">
            <v>OT4005040</v>
          </cell>
          <cell r="D987">
            <v>10</v>
          </cell>
          <cell r="E987">
            <v>103788</v>
          </cell>
          <cell r="F987">
            <v>103788</v>
          </cell>
          <cell r="G987" t="str">
            <v>×</v>
          </cell>
          <cell r="H987" t="str">
            <v>○</v>
          </cell>
          <cell r="I987" t="str">
            <v>×</v>
          </cell>
          <cell r="J987" t="str">
            <v>九州営業１課　　　　</v>
          </cell>
          <cell r="K987" t="str">
            <v>岩崎　史仁　　　　　</v>
          </cell>
          <cell r="L987" t="str">
            <v xml:space="preserve"> </v>
          </cell>
          <cell r="M987">
            <v>171200110</v>
          </cell>
          <cell r="N987">
            <v>250</v>
          </cell>
        </row>
        <row r="988">
          <cell r="A988">
            <v>984</v>
          </cell>
          <cell r="B988" t="str">
            <v>日本保険センター（株）　　　　</v>
          </cell>
          <cell r="C988" t="str">
            <v>S22705020</v>
          </cell>
          <cell r="D988">
            <v>10</v>
          </cell>
          <cell r="E988">
            <v>103608</v>
          </cell>
          <cell r="F988">
            <v>103608</v>
          </cell>
          <cell r="G988" t="str">
            <v>×</v>
          </cell>
          <cell r="H988" t="str">
            <v>○</v>
          </cell>
          <cell r="I988" t="str">
            <v>×</v>
          </cell>
          <cell r="J988" t="str">
            <v>西日本営業１課　　　</v>
          </cell>
          <cell r="K988" t="str">
            <v>服部　徹也　　　　　</v>
          </cell>
          <cell r="L988" t="str">
            <v xml:space="preserve"> </v>
          </cell>
          <cell r="M988">
            <v>181100061</v>
          </cell>
          <cell r="N988">
            <v>180</v>
          </cell>
        </row>
        <row r="989">
          <cell r="A989">
            <v>985</v>
          </cell>
          <cell r="B989" t="str">
            <v>（株）グッドウィン　　　　　　</v>
          </cell>
          <cell r="C989" t="str">
            <v>FP1305010</v>
          </cell>
          <cell r="D989">
            <v>8</v>
          </cell>
          <cell r="E989">
            <v>81768</v>
          </cell>
          <cell r="F989">
            <v>103584</v>
          </cell>
          <cell r="G989" t="str">
            <v>　</v>
          </cell>
          <cell r="H989" t="str">
            <v>×</v>
          </cell>
          <cell r="I989" t="str">
            <v>○</v>
          </cell>
          <cell r="J989" t="str">
            <v>東日本１部営業２課　</v>
          </cell>
          <cell r="K989" t="str">
            <v>三橋　清敬　　　　　</v>
          </cell>
          <cell r="L989" t="str">
            <v xml:space="preserve"> </v>
          </cell>
          <cell r="M989">
            <v>191100021</v>
          </cell>
          <cell r="N989">
            <v>40</v>
          </cell>
        </row>
        <row r="990">
          <cell r="A990">
            <v>986</v>
          </cell>
          <cell r="B990" t="str">
            <v>（株）ケイ・アイ・シー　　　　</v>
          </cell>
          <cell r="C990" t="str">
            <v>S21305190</v>
          </cell>
          <cell r="D990">
            <v>10</v>
          </cell>
          <cell r="E990">
            <v>103332</v>
          </cell>
          <cell r="F990">
            <v>103332</v>
          </cell>
          <cell r="G990" t="str">
            <v>×</v>
          </cell>
          <cell r="H990" t="str">
            <v>○</v>
          </cell>
          <cell r="I990" t="str">
            <v>○</v>
          </cell>
          <cell r="J990" t="str">
            <v>東東京営業所　　　　</v>
          </cell>
          <cell r="K990" t="str">
            <v>山田　康雄　　　　　</v>
          </cell>
          <cell r="L990" t="str">
            <v xml:space="preserve"> </v>
          </cell>
          <cell r="M990">
            <v>161000592</v>
          </cell>
          <cell r="N990">
            <v>130</v>
          </cell>
        </row>
        <row r="991">
          <cell r="A991">
            <v>987</v>
          </cell>
          <cell r="B991" t="str">
            <v>隣　浩之介　　　　　　　　　　</v>
          </cell>
          <cell r="C991" t="str">
            <v>S22305050</v>
          </cell>
          <cell r="D991">
            <v>10</v>
          </cell>
          <cell r="E991">
            <v>103188</v>
          </cell>
          <cell r="F991">
            <v>103188</v>
          </cell>
          <cell r="G991" t="str">
            <v>○</v>
          </cell>
          <cell r="H991" t="str">
            <v>○</v>
          </cell>
          <cell r="I991" t="str">
            <v>×</v>
          </cell>
          <cell r="J991" t="str">
            <v>東海北陸営業１課　　</v>
          </cell>
          <cell r="K991" t="str">
            <v>藤原　雅之　　　　　</v>
          </cell>
          <cell r="L991" t="str">
            <v xml:space="preserve"> </v>
          </cell>
          <cell r="M991">
            <v>160800072</v>
          </cell>
          <cell r="N991">
            <v>140</v>
          </cell>
        </row>
        <row r="992">
          <cell r="A992">
            <v>988</v>
          </cell>
          <cell r="B992" t="str">
            <v>小山　一行　　　　　　　　　　</v>
          </cell>
          <cell r="C992" t="str">
            <v>C22805020</v>
          </cell>
          <cell r="D992">
            <v>10</v>
          </cell>
          <cell r="E992">
            <v>102792</v>
          </cell>
          <cell r="F992">
            <v>102792</v>
          </cell>
          <cell r="G992" t="str">
            <v>○</v>
          </cell>
          <cell r="H992" t="str">
            <v>×</v>
          </cell>
          <cell r="I992" t="str">
            <v>×</v>
          </cell>
          <cell r="J992" t="str">
            <v>西日本営業２課　　　</v>
          </cell>
          <cell r="K992" t="str">
            <v>室田　善弘　　　　　</v>
          </cell>
          <cell r="L992" t="str">
            <v xml:space="preserve"> </v>
          </cell>
          <cell r="M992">
            <v>140300015</v>
          </cell>
          <cell r="N992">
            <v>190</v>
          </cell>
        </row>
        <row r="993">
          <cell r="A993">
            <v>989</v>
          </cell>
          <cell r="B993" t="str">
            <v>（有）アークプロジェクト　　　</v>
          </cell>
          <cell r="C993" t="str">
            <v>S21305010</v>
          </cell>
          <cell r="D993">
            <v>10</v>
          </cell>
          <cell r="E993">
            <v>102696</v>
          </cell>
          <cell r="F993">
            <v>102696</v>
          </cell>
          <cell r="G993" t="str">
            <v>○</v>
          </cell>
          <cell r="H993" t="str">
            <v>○</v>
          </cell>
          <cell r="I993" t="str">
            <v>×</v>
          </cell>
          <cell r="J993" t="str">
            <v>東日本１部営業１課　</v>
          </cell>
          <cell r="K993" t="str">
            <v>伊東　宗秋　　　　　</v>
          </cell>
          <cell r="L993" t="str">
            <v xml:space="preserve"> </v>
          </cell>
          <cell r="M993">
            <v>161100740</v>
          </cell>
          <cell r="N993">
            <v>30</v>
          </cell>
        </row>
        <row r="994">
          <cell r="A994">
            <v>990</v>
          </cell>
          <cell r="B994" t="str">
            <v>（有）エフピーアール　　　　　</v>
          </cell>
          <cell r="C994" t="str">
            <v>S21205060</v>
          </cell>
          <cell r="D994">
            <v>10</v>
          </cell>
          <cell r="E994">
            <v>101676</v>
          </cell>
          <cell r="F994">
            <v>101676</v>
          </cell>
          <cell r="G994" t="str">
            <v>○</v>
          </cell>
          <cell r="H994" t="str">
            <v>×</v>
          </cell>
          <cell r="I994" t="str">
            <v>×</v>
          </cell>
          <cell r="J994" t="str">
            <v>京葉営業所　　　　　</v>
          </cell>
          <cell r="K994" t="str">
            <v>市村　昌則　　　　　</v>
          </cell>
          <cell r="L994" t="str">
            <v xml:space="preserve"> </v>
          </cell>
          <cell r="M994">
            <v>161200044</v>
          </cell>
          <cell r="N994">
            <v>100</v>
          </cell>
        </row>
        <row r="995">
          <cell r="A995">
            <v>991</v>
          </cell>
          <cell r="B995" t="str">
            <v>中川　みどり　　　　　　　　　</v>
          </cell>
          <cell r="C995" t="str">
            <v>OT1205060</v>
          </cell>
          <cell r="D995">
            <v>10</v>
          </cell>
          <cell r="E995">
            <v>101625</v>
          </cell>
          <cell r="F995">
            <v>101625</v>
          </cell>
          <cell r="G995" t="str">
            <v>○</v>
          </cell>
          <cell r="H995" t="str">
            <v>○</v>
          </cell>
          <cell r="I995" t="str">
            <v>○</v>
          </cell>
          <cell r="J995" t="str">
            <v>京葉営業所　　　　　</v>
          </cell>
          <cell r="K995" t="str">
            <v>片田　早人　　　　　</v>
          </cell>
          <cell r="L995" t="str">
            <v xml:space="preserve"> </v>
          </cell>
          <cell r="M995">
            <v>160700043</v>
          </cell>
          <cell r="N995">
            <v>100</v>
          </cell>
        </row>
        <row r="996">
          <cell r="A996">
            <v>992</v>
          </cell>
          <cell r="B996" t="str">
            <v>西田　巧　　　　　　　　　　　</v>
          </cell>
          <cell r="C996" t="str">
            <v>S24605040</v>
          </cell>
          <cell r="D996">
            <v>10</v>
          </cell>
          <cell r="E996">
            <v>101304</v>
          </cell>
          <cell r="F996">
            <v>101304</v>
          </cell>
          <cell r="G996" t="str">
            <v>○</v>
          </cell>
          <cell r="H996" t="str">
            <v>×</v>
          </cell>
          <cell r="I996" t="str">
            <v>○</v>
          </cell>
          <cell r="J996" t="str">
            <v>九州営業１課　　　　</v>
          </cell>
          <cell r="K996" t="str">
            <v>田中　一彦　　　　　</v>
          </cell>
          <cell r="L996" t="str">
            <v xml:space="preserve"> </v>
          </cell>
          <cell r="M996">
            <v>171100140</v>
          </cell>
          <cell r="N996">
            <v>250</v>
          </cell>
        </row>
        <row r="997">
          <cell r="A997">
            <v>993</v>
          </cell>
          <cell r="B997" t="str">
            <v>（有）メビウスコーポレーション</v>
          </cell>
          <cell r="C997" t="str">
            <v>S23805150</v>
          </cell>
          <cell r="D997">
            <v>6</v>
          </cell>
          <cell r="E997">
            <v>62352</v>
          </cell>
          <cell r="F997">
            <v>100752</v>
          </cell>
          <cell r="G997" t="str">
            <v>　</v>
          </cell>
          <cell r="H997" t="str">
            <v>○</v>
          </cell>
          <cell r="I997" t="str">
            <v>○</v>
          </cell>
          <cell r="J997" t="str">
            <v>四国営業所　　　　　</v>
          </cell>
          <cell r="K997" t="str">
            <v>中嶋　健太郎　　　　</v>
          </cell>
          <cell r="L997" t="str">
            <v>*</v>
          </cell>
          <cell r="M997">
            <v>190800151</v>
          </cell>
          <cell r="N997">
            <v>230</v>
          </cell>
        </row>
        <row r="998">
          <cell r="A998">
            <v>994</v>
          </cell>
          <cell r="B998" t="str">
            <v>（有）マーキュリィ　　　　　　</v>
          </cell>
          <cell r="C998" t="str">
            <v>FP2405230</v>
          </cell>
          <cell r="D998">
            <v>10</v>
          </cell>
          <cell r="E998">
            <v>100140</v>
          </cell>
          <cell r="F998">
            <v>100140</v>
          </cell>
          <cell r="G998" t="str">
            <v>　</v>
          </cell>
          <cell r="H998" t="str">
            <v>　</v>
          </cell>
          <cell r="I998" t="str">
            <v>○</v>
          </cell>
          <cell r="J998" t="str">
            <v>三重営業所　　　　　</v>
          </cell>
          <cell r="K998" t="str">
            <v>鈴木　智博　　　　　</v>
          </cell>
          <cell r="L998" t="str">
            <v xml:space="preserve"> </v>
          </cell>
          <cell r="M998">
            <v>191100366</v>
          </cell>
          <cell r="N998">
            <v>170</v>
          </cell>
        </row>
        <row r="999">
          <cell r="A999">
            <v>995</v>
          </cell>
          <cell r="B999" t="str">
            <v>石田　英俊　　　　　　　　　　</v>
          </cell>
          <cell r="C999" t="str">
            <v>FP0905160</v>
          </cell>
          <cell r="D999">
            <v>10</v>
          </cell>
          <cell r="E999">
            <v>99612</v>
          </cell>
          <cell r="F999">
            <v>99612</v>
          </cell>
          <cell r="G999" t="str">
            <v>○</v>
          </cell>
          <cell r="H999" t="str">
            <v>×</v>
          </cell>
          <cell r="I999" t="str">
            <v>○</v>
          </cell>
          <cell r="J999" t="str">
            <v>宇都宮営業所　　　　</v>
          </cell>
          <cell r="K999" t="str">
            <v>井藤　力　　　　　　</v>
          </cell>
          <cell r="L999" t="str">
            <v xml:space="preserve"> </v>
          </cell>
          <cell r="M999">
            <v>170700178</v>
          </cell>
          <cell r="N999">
            <v>120</v>
          </cell>
        </row>
        <row r="1000">
          <cell r="A1000">
            <v>996</v>
          </cell>
          <cell r="B1000" t="str">
            <v>（株）エフピーシミュレーション</v>
          </cell>
          <cell r="C1000" t="str">
            <v>C12705020</v>
          </cell>
          <cell r="D1000">
            <v>10</v>
          </cell>
          <cell r="E1000">
            <v>99471</v>
          </cell>
          <cell r="F1000">
            <v>99471</v>
          </cell>
          <cell r="G1000" t="str">
            <v>○</v>
          </cell>
          <cell r="H1000" t="str">
            <v>×</v>
          </cell>
          <cell r="I1000" t="str">
            <v>×</v>
          </cell>
          <cell r="J1000" t="str">
            <v>西日本営業２課　　　</v>
          </cell>
          <cell r="K1000" t="str">
            <v>室田　善弘　　　　　</v>
          </cell>
          <cell r="L1000" t="str">
            <v xml:space="preserve"> </v>
          </cell>
          <cell r="M1000">
            <v>131200020</v>
          </cell>
          <cell r="N1000">
            <v>190</v>
          </cell>
        </row>
        <row r="1001">
          <cell r="A1001">
            <v>997</v>
          </cell>
          <cell r="B1001" t="str">
            <v>（株）ティー・エー・エス　　　</v>
          </cell>
          <cell r="C1001" t="str">
            <v>C21305010</v>
          </cell>
          <cell r="D1001">
            <v>10</v>
          </cell>
          <cell r="E1001">
            <v>98964</v>
          </cell>
          <cell r="F1001">
            <v>98964</v>
          </cell>
          <cell r="G1001" t="str">
            <v>○</v>
          </cell>
          <cell r="H1001" t="str">
            <v>×</v>
          </cell>
          <cell r="I1001" t="str">
            <v>×</v>
          </cell>
          <cell r="J1001" t="str">
            <v>東日本１部営業２課　</v>
          </cell>
          <cell r="K1001" t="str">
            <v>田中　順　　　　　　</v>
          </cell>
          <cell r="L1001" t="str">
            <v xml:space="preserve"> </v>
          </cell>
          <cell r="M1001">
            <v>180400320</v>
          </cell>
          <cell r="N1001">
            <v>40</v>
          </cell>
        </row>
        <row r="1002">
          <cell r="A1002">
            <v>998</v>
          </cell>
          <cell r="B1002" t="str">
            <v>（株）泰光　　　　　　　　　　</v>
          </cell>
          <cell r="C1002" t="str">
            <v>OT1305010</v>
          </cell>
          <cell r="D1002">
            <v>10</v>
          </cell>
          <cell r="E1002">
            <v>98364</v>
          </cell>
          <cell r="F1002">
            <v>98364</v>
          </cell>
          <cell r="G1002" t="str">
            <v>×</v>
          </cell>
          <cell r="H1002" t="str">
            <v>○</v>
          </cell>
          <cell r="I1002" t="str">
            <v>○</v>
          </cell>
          <cell r="J1002" t="str">
            <v>東日本１部営業１課　</v>
          </cell>
          <cell r="K1002" t="str">
            <v>尾崎　耕一　　　　　</v>
          </cell>
          <cell r="L1002" t="str">
            <v xml:space="preserve"> </v>
          </cell>
          <cell r="M1002">
            <v>190500158</v>
          </cell>
          <cell r="N1002">
            <v>30</v>
          </cell>
        </row>
        <row r="1003">
          <cell r="A1003">
            <v>999</v>
          </cell>
          <cell r="B1003" t="str">
            <v>納富　和彦　　　　　　　　　　</v>
          </cell>
          <cell r="C1003" t="str">
            <v>FP4005040</v>
          </cell>
          <cell r="D1003">
            <v>10</v>
          </cell>
          <cell r="E1003">
            <v>97932</v>
          </cell>
          <cell r="F1003">
            <v>97932</v>
          </cell>
          <cell r="G1003" t="str">
            <v>×</v>
          </cell>
          <cell r="H1003" t="str">
            <v>○</v>
          </cell>
          <cell r="I1003" t="str">
            <v>○</v>
          </cell>
          <cell r="J1003" t="str">
            <v>九州営業２課　　　　</v>
          </cell>
          <cell r="K1003" t="str">
            <v>福井　隆之　　　　　</v>
          </cell>
          <cell r="L1003" t="str">
            <v xml:space="preserve"> </v>
          </cell>
          <cell r="M1003">
            <v>180800159</v>
          </cell>
          <cell r="N1003">
            <v>250</v>
          </cell>
        </row>
        <row r="1004">
          <cell r="A1004">
            <v>1000</v>
          </cell>
          <cell r="B1004" t="str">
            <v>（有）トマト保険事務所　　　　</v>
          </cell>
          <cell r="C1004" t="str">
            <v>S24005040</v>
          </cell>
          <cell r="D1004">
            <v>10</v>
          </cell>
          <cell r="E1004">
            <v>97788</v>
          </cell>
          <cell r="F1004">
            <v>97788</v>
          </cell>
          <cell r="G1004" t="str">
            <v>×</v>
          </cell>
          <cell r="H1004" t="str">
            <v>○</v>
          </cell>
          <cell r="I1004" t="str">
            <v>×</v>
          </cell>
          <cell r="J1004" t="str">
            <v>九州営業１課　　　　</v>
          </cell>
          <cell r="K1004" t="str">
            <v>稲村　浩樹　　　　　</v>
          </cell>
          <cell r="L1004" t="str">
            <v xml:space="preserve"> </v>
          </cell>
          <cell r="M1004">
            <v>190600438</v>
          </cell>
          <cell r="N1004">
            <v>250</v>
          </cell>
        </row>
        <row r="1005">
          <cell r="A1005">
            <v>1001</v>
          </cell>
          <cell r="B1005" t="str">
            <v>遠藤　信也　　　　　　　　　　</v>
          </cell>
          <cell r="C1005" t="str">
            <v>TM1305511</v>
          </cell>
          <cell r="D1005">
            <v>10</v>
          </cell>
          <cell r="E1005">
            <v>97668</v>
          </cell>
          <cell r="F1005">
            <v>97668</v>
          </cell>
          <cell r="G1005" t="str">
            <v>○</v>
          </cell>
          <cell r="H1005" t="str">
            <v>○</v>
          </cell>
          <cell r="I1005" t="str">
            <v>○</v>
          </cell>
          <cell r="J1005" t="str">
            <v>西東京営業所　　　　</v>
          </cell>
          <cell r="K1005" t="str">
            <v>山田　光夫　　　　　</v>
          </cell>
          <cell r="L1005" t="str">
            <v xml:space="preserve"> </v>
          </cell>
          <cell r="M1005">
            <v>130600172</v>
          </cell>
          <cell r="N1005">
            <v>80</v>
          </cell>
        </row>
        <row r="1006">
          <cell r="A1006">
            <v>1002</v>
          </cell>
          <cell r="B1006" t="str">
            <v>佐藤　隆一　　　　　　　　　　</v>
          </cell>
          <cell r="C1006" t="str">
            <v>OT0405120</v>
          </cell>
          <cell r="D1006">
            <v>10</v>
          </cell>
          <cell r="E1006">
            <v>97140</v>
          </cell>
          <cell r="F1006">
            <v>97140</v>
          </cell>
          <cell r="G1006" t="str">
            <v>×</v>
          </cell>
          <cell r="H1006" t="str">
            <v>○</v>
          </cell>
          <cell r="I1006" t="str">
            <v>×</v>
          </cell>
          <cell r="J1006" t="str">
            <v>東北営業所　　　　　</v>
          </cell>
          <cell r="K1006" t="str">
            <v>竹下　俊之　　　　　</v>
          </cell>
          <cell r="L1006" t="str">
            <v xml:space="preserve"> </v>
          </cell>
          <cell r="M1006">
            <v>160200148</v>
          </cell>
          <cell r="N1006">
            <v>110</v>
          </cell>
        </row>
        <row r="1007">
          <cell r="A1007">
            <v>1003</v>
          </cell>
          <cell r="B1007" t="str">
            <v>丸山　牧夫　　　　　　　　　　</v>
          </cell>
          <cell r="C1007" t="str">
            <v>TM1305511</v>
          </cell>
          <cell r="D1007">
            <v>10</v>
          </cell>
          <cell r="E1007">
            <v>96789</v>
          </cell>
          <cell r="F1007">
            <v>96789</v>
          </cell>
          <cell r="G1007" t="str">
            <v>○</v>
          </cell>
          <cell r="H1007" t="str">
            <v>○</v>
          </cell>
          <cell r="I1007" t="str">
            <v>×</v>
          </cell>
          <cell r="J1007" t="str">
            <v>東日本２部営業１課　</v>
          </cell>
          <cell r="K1007" t="str">
            <v>橋本　大三　　　　　</v>
          </cell>
          <cell r="L1007" t="str">
            <v xml:space="preserve"> </v>
          </cell>
          <cell r="M1007">
            <v>101000162</v>
          </cell>
          <cell r="N1007">
            <v>90</v>
          </cell>
        </row>
        <row r="1008">
          <cell r="A1008">
            <v>1004</v>
          </cell>
          <cell r="B1008" t="str">
            <v>（有）アップライズ　　　　　　</v>
          </cell>
          <cell r="C1008" t="str">
            <v>FP1305010</v>
          </cell>
          <cell r="D1008">
            <v>10</v>
          </cell>
          <cell r="E1008">
            <v>96744</v>
          </cell>
          <cell r="F1008">
            <v>96744</v>
          </cell>
          <cell r="G1008" t="str">
            <v>○</v>
          </cell>
          <cell r="H1008" t="str">
            <v>○</v>
          </cell>
          <cell r="I1008" t="str">
            <v>×</v>
          </cell>
          <cell r="J1008" t="str">
            <v>東日本１部営業１課　</v>
          </cell>
          <cell r="K1008" t="str">
            <v>尾崎　耕一　　　　　</v>
          </cell>
          <cell r="L1008" t="str">
            <v xml:space="preserve"> </v>
          </cell>
          <cell r="M1008">
            <v>111000084</v>
          </cell>
          <cell r="N1008">
            <v>30</v>
          </cell>
        </row>
        <row r="1009">
          <cell r="A1009">
            <v>1005</v>
          </cell>
          <cell r="B1009" t="str">
            <v>小田嶋　正英　　　　　　　　　</v>
          </cell>
          <cell r="C1009" t="str">
            <v>TM1205512</v>
          </cell>
          <cell r="D1009">
            <v>10</v>
          </cell>
          <cell r="E1009">
            <v>96720</v>
          </cell>
          <cell r="F1009">
            <v>96720</v>
          </cell>
          <cell r="G1009" t="str">
            <v>×</v>
          </cell>
          <cell r="H1009" t="str">
            <v>○</v>
          </cell>
          <cell r="I1009" t="str">
            <v>×</v>
          </cell>
          <cell r="J1009" t="str">
            <v>東東京営業所　　　　</v>
          </cell>
          <cell r="K1009" t="str">
            <v>山田　康雄　　　　　</v>
          </cell>
          <cell r="L1009" t="str">
            <v xml:space="preserve"> </v>
          </cell>
          <cell r="M1009">
            <v>130600237</v>
          </cell>
          <cell r="N1009">
            <v>130</v>
          </cell>
        </row>
        <row r="1010">
          <cell r="A1010">
            <v>1006</v>
          </cell>
          <cell r="B1010" t="str">
            <v>（株）エヌ・アイ・エー　　　　</v>
          </cell>
          <cell r="C1010" t="str">
            <v>S22705020</v>
          </cell>
          <cell r="D1010">
            <v>10</v>
          </cell>
          <cell r="E1010">
            <v>95454</v>
          </cell>
          <cell r="F1010">
            <v>95454</v>
          </cell>
          <cell r="G1010" t="str">
            <v>×</v>
          </cell>
          <cell r="H1010" t="str">
            <v>○</v>
          </cell>
          <cell r="I1010" t="str">
            <v>○</v>
          </cell>
          <cell r="J1010" t="str">
            <v>西日本営業２課　　　</v>
          </cell>
          <cell r="K1010" t="str">
            <v>阿久津　恒彦　　　　</v>
          </cell>
          <cell r="L1010" t="str">
            <v xml:space="preserve"> </v>
          </cell>
          <cell r="M1010">
            <v>161200117</v>
          </cell>
          <cell r="N1010">
            <v>190</v>
          </cell>
        </row>
        <row r="1011">
          <cell r="A1011">
            <v>1007</v>
          </cell>
          <cell r="B1011" t="str">
            <v>（有）オフィス禮　　　　　　　</v>
          </cell>
          <cell r="C1011" t="str">
            <v>OT1305010</v>
          </cell>
          <cell r="D1011">
            <v>9</v>
          </cell>
          <cell r="E1011">
            <v>93283</v>
          </cell>
          <cell r="F1011">
            <v>93283</v>
          </cell>
          <cell r="G1011" t="str">
            <v>○</v>
          </cell>
          <cell r="H1011" t="str">
            <v>○</v>
          </cell>
          <cell r="I1011" t="str">
            <v>×</v>
          </cell>
          <cell r="J1011" t="str">
            <v>東日本１部営業１課　</v>
          </cell>
          <cell r="K1011" t="str">
            <v>白鳥　明彦　　　　　</v>
          </cell>
          <cell r="L1011" t="str">
            <v xml:space="preserve"> </v>
          </cell>
          <cell r="M1011">
            <v>190300272</v>
          </cell>
          <cell r="N1011">
            <v>30</v>
          </cell>
        </row>
        <row r="1012">
          <cell r="A1012">
            <v>1008</v>
          </cell>
          <cell r="B1012" t="str">
            <v>（有）西川エージェンシー　　　</v>
          </cell>
          <cell r="C1012" t="str">
            <v>S21705110</v>
          </cell>
          <cell r="D1012">
            <v>9</v>
          </cell>
          <cell r="E1012">
            <v>92580</v>
          </cell>
          <cell r="F1012">
            <v>92580</v>
          </cell>
          <cell r="G1012" t="str">
            <v>○</v>
          </cell>
          <cell r="H1012" t="str">
            <v>○</v>
          </cell>
          <cell r="I1012" t="str">
            <v>○</v>
          </cell>
          <cell r="J1012" t="str">
            <v>北陸営業所　　　　　</v>
          </cell>
          <cell r="K1012" t="str">
            <v>中村　雅彦　　　　　</v>
          </cell>
          <cell r="L1012" t="str">
            <v xml:space="preserve"> </v>
          </cell>
          <cell r="M1012">
            <v>180600206</v>
          </cell>
          <cell r="N1012">
            <v>160</v>
          </cell>
        </row>
        <row r="1013">
          <cell r="A1013">
            <v>1009</v>
          </cell>
          <cell r="B1013" t="str">
            <v>篠原　富美子　　　　　　　　　</v>
          </cell>
          <cell r="C1013" t="str">
            <v>FP1305010</v>
          </cell>
          <cell r="D1013">
            <v>9</v>
          </cell>
          <cell r="E1013">
            <v>92280</v>
          </cell>
          <cell r="F1013">
            <v>92280</v>
          </cell>
          <cell r="G1013" t="str">
            <v>○</v>
          </cell>
          <cell r="H1013" t="str">
            <v>○</v>
          </cell>
          <cell r="I1013" t="str">
            <v>○</v>
          </cell>
          <cell r="J1013" t="str">
            <v>東日本１部営業３課　</v>
          </cell>
          <cell r="K1013" t="str">
            <v>鶴田　拓志　　　　　</v>
          </cell>
          <cell r="L1013" t="str">
            <v xml:space="preserve"> </v>
          </cell>
          <cell r="M1013">
            <v>150200412</v>
          </cell>
          <cell r="N1013">
            <v>45</v>
          </cell>
        </row>
        <row r="1014">
          <cell r="A1014">
            <v>1010</v>
          </cell>
          <cell r="B1014" t="str">
            <v>大成ネット（株）　　　　　　　</v>
          </cell>
          <cell r="C1014" t="str">
            <v>S21305010</v>
          </cell>
          <cell r="D1014">
            <v>9</v>
          </cell>
          <cell r="E1014">
            <v>91524</v>
          </cell>
          <cell r="F1014">
            <v>91524</v>
          </cell>
          <cell r="G1014" t="str">
            <v>×</v>
          </cell>
          <cell r="H1014" t="str">
            <v>○</v>
          </cell>
          <cell r="I1014" t="str">
            <v>○</v>
          </cell>
          <cell r="J1014" t="str">
            <v>東日本１部営業３課　</v>
          </cell>
          <cell r="K1014" t="str">
            <v>嶋田　敬一朗　　　　</v>
          </cell>
          <cell r="L1014" t="str">
            <v xml:space="preserve"> </v>
          </cell>
          <cell r="M1014">
            <v>171200047</v>
          </cell>
          <cell r="N1014">
            <v>45</v>
          </cell>
        </row>
        <row r="1015">
          <cell r="A1015">
            <v>1011</v>
          </cell>
          <cell r="B1015" t="str">
            <v>（有）タカギカンパニー　　　　</v>
          </cell>
          <cell r="C1015" t="str">
            <v>S22205100</v>
          </cell>
          <cell r="D1015">
            <v>9</v>
          </cell>
          <cell r="E1015">
            <v>90936</v>
          </cell>
          <cell r="F1015">
            <v>90936</v>
          </cell>
          <cell r="G1015" t="str">
            <v>○</v>
          </cell>
          <cell r="H1015" t="str">
            <v>○</v>
          </cell>
          <cell r="I1015" t="str">
            <v>×</v>
          </cell>
          <cell r="J1015" t="str">
            <v>静岡営業所　　　　　</v>
          </cell>
          <cell r="K1015" t="str">
            <v>原山　浩　　　　　　</v>
          </cell>
          <cell r="L1015" t="str">
            <v xml:space="preserve"> </v>
          </cell>
          <cell r="M1015">
            <v>170900029</v>
          </cell>
          <cell r="N1015">
            <v>60</v>
          </cell>
        </row>
        <row r="1016">
          <cell r="A1016">
            <v>1012</v>
          </cell>
          <cell r="B1016" t="str">
            <v>（有）ポーラスター保険サービス</v>
          </cell>
          <cell r="C1016" t="str">
            <v>S20105030</v>
          </cell>
          <cell r="D1016">
            <v>9</v>
          </cell>
          <cell r="E1016">
            <v>90900</v>
          </cell>
          <cell r="F1016">
            <v>90900</v>
          </cell>
          <cell r="G1016" t="str">
            <v>○</v>
          </cell>
          <cell r="H1016" t="str">
            <v>×</v>
          </cell>
          <cell r="I1016" t="str">
            <v>×</v>
          </cell>
          <cell r="J1016" t="str">
            <v>北海道営業１課　　　</v>
          </cell>
          <cell r="K1016" t="str">
            <v>宮下　和之　　　　　</v>
          </cell>
          <cell r="L1016" t="str">
            <v xml:space="preserve"> </v>
          </cell>
          <cell r="M1016">
            <v>161000010</v>
          </cell>
          <cell r="N1016">
            <v>10</v>
          </cell>
        </row>
        <row r="1017">
          <cell r="A1017">
            <v>1013</v>
          </cell>
          <cell r="B1017" t="str">
            <v>（株）エヌ・エフ・エー　　　　</v>
          </cell>
          <cell r="C1017" t="str">
            <v>OT1305010</v>
          </cell>
          <cell r="D1017">
            <v>9</v>
          </cell>
          <cell r="E1017">
            <v>90800</v>
          </cell>
          <cell r="F1017">
            <v>90800</v>
          </cell>
          <cell r="G1017" t="str">
            <v>○</v>
          </cell>
          <cell r="H1017" t="str">
            <v>×</v>
          </cell>
          <cell r="I1017" t="str">
            <v>×</v>
          </cell>
          <cell r="J1017" t="str">
            <v>東日本２部営業１課　</v>
          </cell>
          <cell r="K1017" t="str">
            <v>原　一秀　　　　　　</v>
          </cell>
          <cell r="L1017" t="str">
            <v xml:space="preserve"> </v>
          </cell>
          <cell r="M1017">
            <v>150200390</v>
          </cell>
          <cell r="N1017">
            <v>90</v>
          </cell>
        </row>
        <row r="1018">
          <cell r="A1018">
            <v>1014</v>
          </cell>
          <cell r="B1018" t="str">
            <v>染岡　宏　　　　　　　　　　　</v>
          </cell>
          <cell r="C1018" t="str">
            <v>FP4205040</v>
          </cell>
          <cell r="D1018">
            <v>9</v>
          </cell>
          <cell r="E1018">
            <v>90700</v>
          </cell>
          <cell r="F1018">
            <v>90700</v>
          </cell>
          <cell r="G1018" t="str">
            <v>○</v>
          </cell>
          <cell r="H1018" t="str">
            <v>○</v>
          </cell>
          <cell r="I1018" t="str">
            <v>○</v>
          </cell>
          <cell r="J1018" t="str">
            <v>九州営業２課　　　　</v>
          </cell>
          <cell r="K1018" t="str">
            <v>奥平　耕一郎　　　　</v>
          </cell>
          <cell r="L1018" t="str">
            <v xml:space="preserve"> </v>
          </cell>
          <cell r="M1018">
            <v>180200046</v>
          </cell>
          <cell r="N1018">
            <v>250</v>
          </cell>
        </row>
        <row r="1019">
          <cell r="A1019">
            <v>1015</v>
          </cell>
          <cell r="B1019" t="str">
            <v>増田　祐之　　　　　　　　　　</v>
          </cell>
          <cell r="C1019" t="str">
            <v>TM1305511</v>
          </cell>
          <cell r="D1019">
            <v>8</v>
          </cell>
          <cell r="E1019">
            <v>78672</v>
          </cell>
          <cell r="F1019">
            <v>89400</v>
          </cell>
          <cell r="G1019" t="str">
            <v>○</v>
          </cell>
          <cell r="H1019" t="str">
            <v>○</v>
          </cell>
          <cell r="I1019" t="str">
            <v>○</v>
          </cell>
          <cell r="J1019" t="str">
            <v>西東京営業所　　　　</v>
          </cell>
          <cell r="K1019" t="str">
            <v>大森　裕之　　　　　</v>
          </cell>
          <cell r="L1019" t="str">
            <v xml:space="preserve"> </v>
          </cell>
          <cell r="M1019">
            <v>120600170</v>
          </cell>
          <cell r="N1019">
            <v>80</v>
          </cell>
        </row>
        <row r="1020">
          <cell r="A1020">
            <v>1016</v>
          </cell>
          <cell r="B1020" t="str">
            <v>（有）カオス　　　　　　　　　</v>
          </cell>
          <cell r="C1020" t="str">
            <v>C12705020</v>
          </cell>
          <cell r="D1020">
            <v>9</v>
          </cell>
          <cell r="E1020">
            <v>89352</v>
          </cell>
          <cell r="F1020">
            <v>89352</v>
          </cell>
          <cell r="G1020" t="str">
            <v>○</v>
          </cell>
          <cell r="H1020" t="str">
            <v>○</v>
          </cell>
          <cell r="I1020" t="str">
            <v>×</v>
          </cell>
          <cell r="J1020" t="str">
            <v>西日本営業２課　　　</v>
          </cell>
          <cell r="K1020" t="str">
            <v>山根　覚　　　　　　</v>
          </cell>
          <cell r="L1020" t="str">
            <v xml:space="preserve"> </v>
          </cell>
          <cell r="M1020">
            <v>140900306</v>
          </cell>
          <cell r="N1020">
            <v>190</v>
          </cell>
        </row>
        <row r="1021">
          <cell r="A1021">
            <v>1017</v>
          </cell>
          <cell r="B1021" t="str">
            <v>（有）クラキ　　　　　　　　　</v>
          </cell>
          <cell r="C1021" t="str">
            <v>S21305010</v>
          </cell>
          <cell r="D1021">
            <v>9</v>
          </cell>
          <cell r="E1021">
            <v>89136</v>
          </cell>
          <cell r="F1021">
            <v>89136</v>
          </cell>
          <cell r="G1021" t="str">
            <v>○</v>
          </cell>
          <cell r="H1021" t="str">
            <v>○</v>
          </cell>
          <cell r="I1021" t="str">
            <v>×</v>
          </cell>
          <cell r="J1021" t="str">
            <v>東日本１部営業２課　</v>
          </cell>
          <cell r="K1021" t="str">
            <v>田中　順　　　　　　</v>
          </cell>
          <cell r="L1021" t="str">
            <v xml:space="preserve"> </v>
          </cell>
          <cell r="M1021">
            <v>170900304</v>
          </cell>
          <cell r="N1021">
            <v>40</v>
          </cell>
        </row>
        <row r="1022">
          <cell r="A1022">
            <v>1018</v>
          </cell>
          <cell r="B1022" t="str">
            <v>（有）ダンプインシュアランスカ</v>
          </cell>
          <cell r="C1022" t="str">
            <v>FP4005040</v>
          </cell>
          <cell r="D1022">
            <v>2</v>
          </cell>
          <cell r="E1022">
            <v>21667</v>
          </cell>
          <cell r="F1022">
            <v>89107</v>
          </cell>
          <cell r="G1022" t="str">
            <v>　</v>
          </cell>
          <cell r="H1022" t="str">
            <v>　</v>
          </cell>
          <cell r="I1022" t="str">
            <v>○</v>
          </cell>
          <cell r="J1022" t="str">
            <v>九州営業２課　　　　</v>
          </cell>
          <cell r="K1022" t="str">
            <v>佐藤　秀樹　　　　　</v>
          </cell>
          <cell r="L1022" t="str">
            <v>*</v>
          </cell>
          <cell r="M1022">
            <v>200100343</v>
          </cell>
          <cell r="N1022">
            <v>250</v>
          </cell>
        </row>
        <row r="1023">
          <cell r="A1023">
            <v>1019</v>
          </cell>
          <cell r="B1023" t="str">
            <v>野坂　徹　　　　　　　　　　　</v>
          </cell>
          <cell r="C1023" t="str">
            <v>S11205060</v>
          </cell>
          <cell r="D1023">
            <v>9</v>
          </cell>
          <cell r="E1023">
            <v>88956</v>
          </cell>
          <cell r="F1023">
            <v>88956</v>
          </cell>
          <cell r="G1023" t="str">
            <v>○</v>
          </cell>
          <cell r="H1023" t="str">
            <v>○</v>
          </cell>
          <cell r="I1023" t="str">
            <v>○</v>
          </cell>
          <cell r="J1023" t="str">
            <v>京葉営業所　　　　　</v>
          </cell>
          <cell r="K1023" t="str">
            <v>市村　昌則　　　　　</v>
          </cell>
          <cell r="L1023" t="str">
            <v xml:space="preserve"> </v>
          </cell>
          <cell r="M1023">
            <v>190600276</v>
          </cell>
          <cell r="N1023">
            <v>100</v>
          </cell>
        </row>
        <row r="1024">
          <cell r="A1024">
            <v>1020</v>
          </cell>
          <cell r="B1024" t="str">
            <v>（有）タックサービス　　　　　</v>
          </cell>
          <cell r="C1024" t="str">
            <v>S24005250</v>
          </cell>
          <cell r="D1024">
            <v>9</v>
          </cell>
          <cell r="E1024">
            <v>87864</v>
          </cell>
          <cell r="F1024">
            <v>87864</v>
          </cell>
          <cell r="G1024" t="str">
            <v>×</v>
          </cell>
          <cell r="H1024" t="str">
            <v>×</v>
          </cell>
          <cell r="I1024" t="str">
            <v>○</v>
          </cell>
          <cell r="J1024" t="str">
            <v>熊本営業所　　　　　</v>
          </cell>
          <cell r="K1024" t="str">
            <v>鶴田　久伸　　　　　</v>
          </cell>
          <cell r="L1024" t="str">
            <v xml:space="preserve"> </v>
          </cell>
          <cell r="M1024">
            <v>180800108</v>
          </cell>
          <cell r="N1024">
            <v>270</v>
          </cell>
        </row>
        <row r="1025">
          <cell r="A1025">
            <v>1021</v>
          </cell>
          <cell r="B1025" t="str">
            <v>（有）ソフィア企画　　　　　　</v>
          </cell>
          <cell r="C1025" t="str">
            <v>S20905160</v>
          </cell>
          <cell r="D1025">
            <v>9</v>
          </cell>
          <cell r="E1025">
            <v>87492</v>
          </cell>
          <cell r="F1025">
            <v>87492</v>
          </cell>
          <cell r="G1025" t="str">
            <v>　</v>
          </cell>
          <cell r="H1025" t="str">
            <v>○</v>
          </cell>
          <cell r="I1025" t="str">
            <v>×</v>
          </cell>
          <cell r="J1025" t="str">
            <v>宇都宮営業所　　　　</v>
          </cell>
          <cell r="K1025" t="str">
            <v>井藤　力　　　　　　</v>
          </cell>
          <cell r="L1025" t="str">
            <v xml:space="preserve"> </v>
          </cell>
          <cell r="M1025">
            <v>191100250</v>
          </cell>
          <cell r="N1025">
            <v>120</v>
          </cell>
        </row>
        <row r="1026">
          <cell r="A1026">
            <v>1022</v>
          </cell>
          <cell r="B1026" t="str">
            <v>馬醫　ひとみ　　　　　　　　　</v>
          </cell>
          <cell r="C1026" t="str">
            <v>S21705110</v>
          </cell>
          <cell r="D1026">
            <v>9</v>
          </cell>
          <cell r="E1026">
            <v>87108</v>
          </cell>
          <cell r="F1026">
            <v>87108</v>
          </cell>
          <cell r="G1026" t="str">
            <v>○</v>
          </cell>
          <cell r="H1026" t="str">
            <v>×</v>
          </cell>
          <cell r="I1026" t="str">
            <v>×</v>
          </cell>
          <cell r="J1026" t="str">
            <v>北陸営業所　　　　　</v>
          </cell>
          <cell r="K1026" t="str">
            <v>徳沢　清児　　　　　</v>
          </cell>
          <cell r="L1026" t="str">
            <v xml:space="preserve"> </v>
          </cell>
          <cell r="M1026">
            <v>170300153</v>
          </cell>
          <cell r="N1026">
            <v>160</v>
          </cell>
        </row>
        <row r="1027">
          <cell r="A1027">
            <v>1023</v>
          </cell>
          <cell r="B1027" t="str">
            <v>（有）サン保険事務所　　　　　</v>
          </cell>
          <cell r="C1027" t="str">
            <v>S10905160</v>
          </cell>
          <cell r="D1027">
            <v>9</v>
          </cell>
          <cell r="E1027">
            <v>86719</v>
          </cell>
          <cell r="F1027">
            <v>86719</v>
          </cell>
          <cell r="G1027" t="str">
            <v>○</v>
          </cell>
          <cell r="H1027" t="str">
            <v>○</v>
          </cell>
          <cell r="I1027" t="str">
            <v>×</v>
          </cell>
          <cell r="J1027" t="str">
            <v>宇都宮営業所　　　　</v>
          </cell>
          <cell r="K1027" t="str">
            <v>阿久津　憲二　　　　</v>
          </cell>
          <cell r="L1027" t="str">
            <v xml:space="preserve"> </v>
          </cell>
          <cell r="M1027">
            <v>190600217</v>
          </cell>
          <cell r="N1027">
            <v>120</v>
          </cell>
        </row>
        <row r="1028">
          <cell r="A1028">
            <v>1024</v>
          </cell>
          <cell r="B1028" t="str">
            <v>穴吹　義德　　　　　　　　　　</v>
          </cell>
          <cell r="C1028" t="str">
            <v>FP3405140</v>
          </cell>
          <cell r="D1028">
            <v>9</v>
          </cell>
          <cell r="E1028">
            <v>86480</v>
          </cell>
          <cell r="F1028">
            <v>86480</v>
          </cell>
          <cell r="G1028" t="str">
            <v>　</v>
          </cell>
          <cell r="H1028" t="str">
            <v>　</v>
          </cell>
          <cell r="I1028" t="str">
            <v>○</v>
          </cell>
          <cell r="J1028" t="str">
            <v>中国営業所　　　　　</v>
          </cell>
          <cell r="K1028" t="str">
            <v>山下　真太郎　　　　</v>
          </cell>
          <cell r="L1028" t="str">
            <v xml:space="preserve"> </v>
          </cell>
          <cell r="M1028">
            <v>191200344</v>
          </cell>
          <cell r="N1028">
            <v>220</v>
          </cell>
        </row>
        <row r="1029">
          <cell r="A1029">
            <v>1025</v>
          </cell>
          <cell r="B1029" t="str">
            <v>（株）カンバス　　　　　　　　</v>
          </cell>
          <cell r="C1029" t="str">
            <v>FP3405140</v>
          </cell>
          <cell r="D1029">
            <v>9</v>
          </cell>
          <cell r="E1029">
            <v>86328</v>
          </cell>
          <cell r="F1029">
            <v>86328</v>
          </cell>
          <cell r="G1029" t="str">
            <v>　</v>
          </cell>
          <cell r="H1029" t="str">
            <v>×</v>
          </cell>
          <cell r="I1029" t="str">
            <v>○</v>
          </cell>
          <cell r="J1029" t="str">
            <v>中国営業所　　　　　</v>
          </cell>
          <cell r="K1029" t="str">
            <v>松岡　広樹　　　　　</v>
          </cell>
          <cell r="L1029" t="str">
            <v xml:space="preserve"> </v>
          </cell>
          <cell r="M1029">
            <v>191100293</v>
          </cell>
          <cell r="N1029">
            <v>220</v>
          </cell>
        </row>
        <row r="1030">
          <cell r="A1030">
            <v>1026</v>
          </cell>
          <cell r="B1030" t="str">
            <v>リーブ（株）　　　　　　　　　</v>
          </cell>
          <cell r="C1030" t="str">
            <v>C22905020</v>
          </cell>
          <cell r="D1030">
            <v>9</v>
          </cell>
          <cell r="E1030">
            <v>86016</v>
          </cell>
          <cell r="F1030">
            <v>86016</v>
          </cell>
          <cell r="G1030" t="str">
            <v>○</v>
          </cell>
          <cell r="H1030" t="str">
            <v>×</v>
          </cell>
          <cell r="I1030" t="str">
            <v>×</v>
          </cell>
          <cell r="J1030" t="str">
            <v>西日本営業２課　　　</v>
          </cell>
          <cell r="K1030" t="str">
            <v>四方　幹夫　　　　　</v>
          </cell>
          <cell r="L1030" t="str">
            <v xml:space="preserve"> </v>
          </cell>
          <cell r="M1030">
            <v>140800018</v>
          </cell>
          <cell r="N1030">
            <v>190</v>
          </cell>
        </row>
        <row r="1031">
          <cell r="A1031">
            <v>1027</v>
          </cell>
          <cell r="B1031" t="str">
            <v>日興企業（株）　　　　　　　　</v>
          </cell>
          <cell r="C1031" t="str">
            <v>M11305810</v>
          </cell>
          <cell r="D1031">
            <v>9</v>
          </cell>
          <cell r="E1031">
            <v>85574</v>
          </cell>
          <cell r="F1031">
            <v>85574</v>
          </cell>
          <cell r="G1031" t="str">
            <v>○</v>
          </cell>
          <cell r="H1031" t="str">
            <v>×</v>
          </cell>
          <cell r="I1031" t="str">
            <v>×</v>
          </cell>
          <cell r="J1031" t="str">
            <v>東日本２部営業２課　</v>
          </cell>
          <cell r="K1031" t="str">
            <v>宮　里詩　　　　　　</v>
          </cell>
          <cell r="L1031" t="str">
            <v xml:space="preserve"> </v>
          </cell>
          <cell r="M1031">
            <v>180700340</v>
          </cell>
          <cell r="N1031">
            <v>95</v>
          </cell>
        </row>
        <row r="1032">
          <cell r="A1032">
            <v>1028</v>
          </cell>
          <cell r="B1032" t="str">
            <v>（有）マックス仙台　　　　　　</v>
          </cell>
          <cell r="C1032" t="str">
            <v>S20405120</v>
          </cell>
          <cell r="D1032">
            <v>9</v>
          </cell>
          <cell r="E1032">
            <v>85320</v>
          </cell>
          <cell r="F1032">
            <v>85320</v>
          </cell>
          <cell r="G1032" t="str">
            <v>○</v>
          </cell>
          <cell r="H1032" t="str">
            <v>○</v>
          </cell>
          <cell r="I1032" t="str">
            <v>○</v>
          </cell>
          <cell r="J1032" t="str">
            <v>東北営業所　　　　　</v>
          </cell>
          <cell r="K1032" t="str">
            <v>冨田　浩之　　　　　</v>
          </cell>
          <cell r="L1032" t="str">
            <v xml:space="preserve"> </v>
          </cell>
          <cell r="M1032">
            <v>180800396</v>
          </cell>
          <cell r="N1032">
            <v>110</v>
          </cell>
        </row>
        <row r="1033">
          <cell r="A1033">
            <v>1029</v>
          </cell>
          <cell r="B1033" t="str">
            <v>家城　美穂　　　　　　　　　　</v>
          </cell>
          <cell r="C1033" t="str">
            <v>OT4305250</v>
          </cell>
          <cell r="D1033">
            <v>9</v>
          </cell>
          <cell r="E1033">
            <v>85308</v>
          </cell>
          <cell r="F1033">
            <v>85308</v>
          </cell>
          <cell r="G1033" t="str">
            <v>　</v>
          </cell>
          <cell r="H1033" t="str">
            <v>○</v>
          </cell>
          <cell r="I1033" t="str">
            <v>×</v>
          </cell>
          <cell r="J1033" t="str">
            <v>熊本営業所　　　　　</v>
          </cell>
          <cell r="K1033" t="str">
            <v>福本　伊文　　　　　</v>
          </cell>
          <cell r="L1033" t="str">
            <v xml:space="preserve"> </v>
          </cell>
          <cell r="M1033">
            <v>190600586</v>
          </cell>
          <cell r="N1033">
            <v>270</v>
          </cell>
        </row>
        <row r="1034">
          <cell r="A1034">
            <v>1030</v>
          </cell>
          <cell r="B1034" t="str">
            <v>メトロポリタンライフ（株）　　</v>
          </cell>
          <cell r="C1034" t="str">
            <v>FP2805220</v>
          </cell>
          <cell r="D1034">
            <v>8</v>
          </cell>
          <cell r="E1034">
            <v>84840</v>
          </cell>
          <cell r="F1034">
            <v>84840</v>
          </cell>
          <cell r="G1034" t="str">
            <v>○</v>
          </cell>
          <cell r="H1034" t="str">
            <v>×</v>
          </cell>
          <cell r="I1034" t="str">
            <v>○</v>
          </cell>
          <cell r="J1034" t="str">
            <v>神戸営業所　　　　　</v>
          </cell>
          <cell r="K1034" t="str">
            <v>北原　正彦　　　　　</v>
          </cell>
          <cell r="L1034" t="str">
            <v xml:space="preserve"> </v>
          </cell>
          <cell r="M1034">
            <v>181000032</v>
          </cell>
          <cell r="N1034">
            <v>210</v>
          </cell>
        </row>
        <row r="1035">
          <cell r="A1035">
            <v>1031</v>
          </cell>
          <cell r="B1035" t="str">
            <v>酒井　和三郎　　　　　　　　　</v>
          </cell>
          <cell r="C1035" t="str">
            <v>S22605180</v>
          </cell>
          <cell r="D1035">
            <v>8</v>
          </cell>
          <cell r="E1035">
            <v>84696</v>
          </cell>
          <cell r="F1035">
            <v>84696</v>
          </cell>
          <cell r="G1035" t="str">
            <v>×</v>
          </cell>
          <cell r="H1035" t="str">
            <v>○</v>
          </cell>
          <cell r="I1035" t="str">
            <v>×</v>
          </cell>
          <cell r="J1035" t="str">
            <v>京都営業所　　　　　</v>
          </cell>
          <cell r="K1035" t="str">
            <v>宮田　智式　　　　　</v>
          </cell>
          <cell r="L1035" t="str">
            <v xml:space="preserve"> </v>
          </cell>
          <cell r="M1035">
            <v>171200179</v>
          </cell>
          <cell r="N1035">
            <v>200</v>
          </cell>
        </row>
        <row r="1036">
          <cell r="A1036">
            <v>1032</v>
          </cell>
          <cell r="B1036" t="str">
            <v>大塚　文雄　　　　　　　　　　</v>
          </cell>
          <cell r="C1036" t="str">
            <v>S22705020</v>
          </cell>
          <cell r="D1036">
            <v>0</v>
          </cell>
          <cell r="E1036">
            <v>0</v>
          </cell>
          <cell r="F1036">
            <v>84408</v>
          </cell>
          <cell r="G1036" t="str">
            <v>×</v>
          </cell>
          <cell r="H1036" t="str">
            <v>×</v>
          </cell>
          <cell r="I1036" t="str">
            <v>×</v>
          </cell>
          <cell r="J1036" t="str">
            <v>西日本営業２課　　　</v>
          </cell>
          <cell r="K1036" t="str">
            <v>中村　隆治　　　　　</v>
          </cell>
          <cell r="L1036" t="str">
            <v xml:space="preserve"> </v>
          </cell>
          <cell r="M1036">
            <v>150400306</v>
          </cell>
          <cell r="N1036">
            <v>190</v>
          </cell>
        </row>
        <row r="1037">
          <cell r="A1037">
            <v>1033</v>
          </cell>
          <cell r="B1037" t="str">
            <v>（株）アミタス　　　　　　　　</v>
          </cell>
          <cell r="C1037" t="str">
            <v>S11305010</v>
          </cell>
          <cell r="D1037">
            <v>8</v>
          </cell>
          <cell r="E1037">
            <v>83688</v>
          </cell>
          <cell r="F1037">
            <v>83688</v>
          </cell>
          <cell r="G1037" t="str">
            <v>×</v>
          </cell>
          <cell r="H1037" t="str">
            <v>○</v>
          </cell>
          <cell r="I1037" t="str">
            <v>×</v>
          </cell>
          <cell r="J1037" t="str">
            <v>東日本１部営業１課　</v>
          </cell>
          <cell r="K1037" t="str">
            <v>中村　永行　　　　　</v>
          </cell>
          <cell r="L1037" t="str">
            <v xml:space="preserve"> </v>
          </cell>
          <cell r="M1037">
            <v>161200737</v>
          </cell>
          <cell r="N1037">
            <v>30</v>
          </cell>
        </row>
        <row r="1038">
          <cell r="A1038">
            <v>1034</v>
          </cell>
          <cell r="B1038" t="str">
            <v>森　真樹　　　　　　　　　　　</v>
          </cell>
          <cell r="C1038" t="str">
            <v>S24105040</v>
          </cell>
          <cell r="D1038">
            <v>8</v>
          </cell>
          <cell r="E1038">
            <v>83484</v>
          </cell>
          <cell r="F1038">
            <v>83484</v>
          </cell>
          <cell r="G1038" t="str">
            <v>×</v>
          </cell>
          <cell r="H1038" t="str">
            <v>○</v>
          </cell>
          <cell r="I1038" t="str">
            <v>×</v>
          </cell>
          <cell r="J1038" t="str">
            <v>九州営業１課　　　　</v>
          </cell>
          <cell r="K1038" t="str">
            <v>佐伯　実　　　　　　</v>
          </cell>
          <cell r="L1038" t="str">
            <v xml:space="preserve"> </v>
          </cell>
          <cell r="M1038">
            <v>160900255</v>
          </cell>
          <cell r="N1038">
            <v>250</v>
          </cell>
        </row>
        <row r="1039">
          <cell r="A1039">
            <v>1035</v>
          </cell>
          <cell r="B1039" t="str">
            <v>（株）総武エージェンシー　　　</v>
          </cell>
          <cell r="C1039" t="str">
            <v>S21205060</v>
          </cell>
          <cell r="D1039">
            <v>8</v>
          </cell>
          <cell r="E1039">
            <v>82680</v>
          </cell>
          <cell r="F1039">
            <v>82680</v>
          </cell>
          <cell r="G1039" t="str">
            <v>○</v>
          </cell>
          <cell r="H1039" t="str">
            <v>○</v>
          </cell>
          <cell r="I1039" t="str">
            <v>×</v>
          </cell>
          <cell r="J1039" t="str">
            <v>京葉営業所　　　　　</v>
          </cell>
          <cell r="K1039" t="str">
            <v>市村　昌則　　　　　</v>
          </cell>
          <cell r="L1039" t="str">
            <v xml:space="preserve"> </v>
          </cell>
          <cell r="M1039">
            <v>160900670</v>
          </cell>
          <cell r="N1039">
            <v>100</v>
          </cell>
        </row>
        <row r="1040">
          <cell r="A1040">
            <v>1035</v>
          </cell>
          <cell r="B1040" t="str">
            <v>ワイ・ジェイ・ケイ（株）　　　</v>
          </cell>
          <cell r="C1040" t="str">
            <v>S21305190</v>
          </cell>
          <cell r="D1040">
            <v>8</v>
          </cell>
          <cell r="E1040">
            <v>82680</v>
          </cell>
          <cell r="F1040">
            <v>82680</v>
          </cell>
          <cell r="G1040" t="str">
            <v>×</v>
          </cell>
          <cell r="H1040" t="str">
            <v>○</v>
          </cell>
          <cell r="I1040" t="str">
            <v>×</v>
          </cell>
          <cell r="J1040" t="str">
            <v>東東京営業所　　　　</v>
          </cell>
          <cell r="K1040" t="str">
            <v>山田　康雄　　　　　</v>
          </cell>
          <cell r="L1040" t="str">
            <v xml:space="preserve"> </v>
          </cell>
          <cell r="M1040">
            <v>171000110</v>
          </cell>
          <cell r="N1040">
            <v>130</v>
          </cell>
        </row>
        <row r="1041">
          <cell r="A1041">
            <v>1037</v>
          </cell>
          <cell r="B1041" t="str">
            <v>（有）ソニック　　　　　　　　</v>
          </cell>
          <cell r="C1041" t="str">
            <v>C11105130</v>
          </cell>
          <cell r="D1041">
            <v>8</v>
          </cell>
          <cell r="E1041">
            <v>82023</v>
          </cell>
          <cell r="F1041">
            <v>82023</v>
          </cell>
          <cell r="G1041" t="str">
            <v>○</v>
          </cell>
          <cell r="H1041" t="str">
            <v>○</v>
          </cell>
          <cell r="I1041" t="str">
            <v>○</v>
          </cell>
          <cell r="J1041" t="str">
            <v>北関東営業所　　　　</v>
          </cell>
          <cell r="K1041" t="str">
            <v>井家　賢尚　　　　　</v>
          </cell>
          <cell r="L1041" t="str">
            <v xml:space="preserve"> </v>
          </cell>
          <cell r="M1041">
            <v>160800021</v>
          </cell>
          <cell r="N1041">
            <v>70</v>
          </cell>
        </row>
        <row r="1042">
          <cell r="A1042">
            <v>1038</v>
          </cell>
          <cell r="B1042" t="str">
            <v>安藤　克彦　　　　　　　　　　</v>
          </cell>
          <cell r="C1042" t="str">
            <v>FP4005040</v>
          </cell>
          <cell r="D1042">
            <v>0</v>
          </cell>
          <cell r="E1042">
            <v>0</v>
          </cell>
          <cell r="F1042">
            <v>80868</v>
          </cell>
          <cell r="G1042" t="str">
            <v>　</v>
          </cell>
          <cell r="H1042" t="str">
            <v>　</v>
          </cell>
          <cell r="I1042" t="str">
            <v>×</v>
          </cell>
          <cell r="J1042" t="str">
            <v>九州営業１課　　　　</v>
          </cell>
          <cell r="K1042" t="str">
            <v>稲村　浩樹　　　　　</v>
          </cell>
          <cell r="L1042" t="str">
            <v xml:space="preserve"> </v>
          </cell>
          <cell r="M1042">
            <v>200100106</v>
          </cell>
          <cell r="N1042">
            <v>250</v>
          </cell>
        </row>
        <row r="1043">
          <cell r="A1043">
            <v>1039</v>
          </cell>
          <cell r="B1043" t="str">
            <v>（有）イーティーエム　　　　　</v>
          </cell>
          <cell r="C1043" t="str">
            <v>S12905020</v>
          </cell>
          <cell r="D1043">
            <v>8</v>
          </cell>
          <cell r="E1043">
            <v>80766</v>
          </cell>
          <cell r="F1043">
            <v>80766</v>
          </cell>
          <cell r="G1043" t="str">
            <v>○</v>
          </cell>
          <cell r="H1043" t="str">
            <v>○</v>
          </cell>
          <cell r="I1043" t="str">
            <v>×</v>
          </cell>
          <cell r="J1043" t="str">
            <v>西日本営業１課　　　</v>
          </cell>
          <cell r="K1043" t="str">
            <v>傳法　正之　　　　　</v>
          </cell>
          <cell r="L1043" t="str">
            <v xml:space="preserve"> </v>
          </cell>
          <cell r="M1043">
            <v>170600467</v>
          </cell>
          <cell r="N1043">
            <v>180</v>
          </cell>
        </row>
        <row r="1044">
          <cell r="A1044">
            <v>1040</v>
          </cell>
          <cell r="B1044" t="str">
            <v>中島　一雄　　　　　　　　　　</v>
          </cell>
          <cell r="C1044" t="str">
            <v>FP1305010</v>
          </cell>
          <cell r="D1044">
            <v>8</v>
          </cell>
          <cell r="E1044">
            <v>80253</v>
          </cell>
          <cell r="F1044">
            <v>80253</v>
          </cell>
          <cell r="G1044" t="str">
            <v>○</v>
          </cell>
          <cell r="H1044" t="str">
            <v>○</v>
          </cell>
          <cell r="I1044" t="str">
            <v>×</v>
          </cell>
          <cell r="J1044" t="str">
            <v>東日本１部営業２課　</v>
          </cell>
          <cell r="K1044" t="str">
            <v>勝山　寛　　　　　　</v>
          </cell>
          <cell r="L1044" t="str">
            <v xml:space="preserve"> </v>
          </cell>
          <cell r="M1044">
            <v>170300552</v>
          </cell>
          <cell r="N1044">
            <v>40</v>
          </cell>
        </row>
        <row r="1045">
          <cell r="A1045">
            <v>1041</v>
          </cell>
          <cell r="B1045" t="str">
            <v>（有）北村保険事務所　　　　　</v>
          </cell>
          <cell r="C1045" t="str">
            <v>S21305010</v>
          </cell>
          <cell r="D1045">
            <v>8</v>
          </cell>
          <cell r="E1045">
            <v>79978</v>
          </cell>
          <cell r="F1045">
            <v>79978</v>
          </cell>
          <cell r="G1045" t="str">
            <v>○</v>
          </cell>
          <cell r="H1045" t="str">
            <v>×</v>
          </cell>
          <cell r="I1045" t="str">
            <v>×</v>
          </cell>
          <cell r="J1045" t="str">
            <v>東東京営業所　　　　</v>
          </cell>
          <cell r="K1045" t="str">
            <v>伊埜山　博一　　　　</v>
          </cell>
          <cell r="L1045" t="str">
            <v xml:space="preserve"> </v>
          </cell>
          <cell r="M1045">
            <v>160700582</v>
          </cell>
          <cell r="N1045">
            <v>130</v>
          </cell>
        </row>
        <row r="1046">
          <cell r="A1046">
            <v>1042</v>
          </cell>
          <cell r="B1046" t="str">
            <v>（有）ファイネスト　　　　　　</v>
          </cell>
          <cell r="C1046" t="str">
            <v>FP1305010</v>
          </cell>
          <cell r="D1046">
            <v>8</v>
          </cell>
          <cell r="E1046">
            <v>79677</v>
          </cell>
          <cell r="F1046">
            <v>79677</v>
          </cell>
          <cell r="G1046" t="str">
            <v>×</v>
          </cell>
          <cell r="H1046" t="str">
            <v>○</v>
          </cell>
          <cell r="I1046" t="str">
            <v>○</v>
          </cell>
          <cell r="J1046" t="str">
            <v>東日本１部営業３課　</v>
          </cell>
          <cell r="K1046" t="str">
            <v>嶋田　敬一朗　　　　</v>
          </cell>
          <cell r="L1046" t="str">
            <v xml:space="preserve"> </v>
          </cell>
          <cell r="M1046">
            <v>190500077</v>
          </cell>
          <cell r="N1046">
            <v>45</v>
          </cell>
        </row>
        <row r="1047">
          <cell r="A1047">
            <v>1043</v>
          </cell>
          <cell r="B1047" t="str">
            <v>（有）カワムラ　　　　　　　　</v>
          </cell>
          <cell r="C1047" t="str">
            <v>S23505140</v>
          </cell>
          <cell r="D1047">
            <v>8</v>
          </cell>
          <cell r="E1047">
            <v>78619</v>
          </cell>
          <cell r="F1047">
            <v>78619</v>
          </cell>
          <cell r="G1047" t="str">
            <v>○</v>
          </cell>
          <cell r="H1047" t="str">
            <v>○</v>
          </cell>
          <cell r="I1047" t="str">
            <v>○</v>
          </cell>
          <cell r="J1047" t="str">
            <v>中国営業所　　　　　</v>
          </cell>
          <cell r="K1047" t="str">
            <v>吉本　高史　　　　　</v>
          </cell>
          <cell r="L1047" t="str">
            <v xml:space="preserve"> </v>
          </cell>
          <cell r="M1047">
            <v>180300440</v>
          </cell>
          <cell r="N1047">
            <v>220</v>
          </cell>
        </row>
        <row r="1048">
          <cell r="A1048">
            <v>1044</v>
          </cell>
          <cell r="B1048" t="str">
            <v>北日本通商（株）　　　　　　　</v>
          </cell>
          <cell r="C1048" t="str">
            <v>RE0105030</v>
          </cell>
          <cell r="D1048">
            <v>8</v>
          </cell>
          <cell r="E1048">
            <v>78192</v>
          </cell>
          <cell r="F1048">
            <v>78192</v>
          </cell>
          <cell r="G1048" t="str">
            <v>　</v>
          </cell>
          <cell r="H1048" t="str">
            <v>○</v>
          </cell>
          <cell r="I1048" t="str">
            <v>×</v>
          </cell>
          <cell r="J1048" t="str">
            <v>北海道営業１課　　　</v>
          </cell>
          <cell r="K1048" t="str">
            <v>宮下　和之　　　　　</v>
          </cell>
          <cell r="L1048" t="str">
            <v xml:space="preserve"> </v>
          </cell>
          <cell r="M1048">
            <v>190700459</v>
          </cell>
          <cell r="N1048">
            <v>10</v>
          </cell>
        </row>
        <row r="1049">
          <cell r="A1049">
            <v>1045</v>
          </cell>
          <cell r="B1049" t="str">
            <v>渡邉　義修　　　　　　　　　　</v>
          </cell>
          <cell r="C1049" t="str">
            <v>C24005040</v>
          </cell>
          <cell r="D1049">
            <v>8</v>
          </cell>
          <cell r="E1049">
            <v>78117</v>
          </cell>
          <cell r="F1049">
            <v>78117</v>
          </cell>
          <cell r="G1049" t="str">
            <v>×</v>
          </cell>
          <cell r="H1049" t="str">
            <v>×</v>
          </cell>
          <cell r="I1049" t="str">
            <v>○</v>
          </cell>
          <cell r="J1049" t="str">
            <v>熊本営業所　　　　　</v>
          </cell>
          <cell r="K1049" t="str">
            <v>荒川　主税　　　　　</v>
          </cell>
          <cell r="L1049" t="str">
            <v xml:space="preserve"> </v>
          </cell>
          <cell r="M1049">
            <v>130900036</v>
          </cell>
          <cell r="N1049">
            <v>270</v>
          </cell>
        </row>
        <row r="1050">
          <cell r="A1050">
            <v>1046</v>
          </cell>
          <cell r="B1050" t="str">
            <v>（有）武蔵野あんしんサービス　</v>
          </cell>
          <cell r="C1050" t="str">
            <v>TM1305511</v>
          </cell>
          <cell r="D1050">
            <v>8</v>
          </cell>
          <cell r="E1050">
            <v>77560</v>
          </cell>
          <cell r="F1050">
            <v>77560</v>
          </cell>
          <cell r="G1050" t="str">
            <v>○</v>
          </cell>
          <cell r="H1050" t="str">
            <v>○</v>
          </cell>
          <cell r="I1050" t="str">
            <v>○</v>
          </cell>
          <cell r="J1050" t="str">
            <v>西東京営業所　　　　</v>
          </cell>
          <cell r="K1050" t="str">
            <v>山田　光夫　　　　　</v>
          </cell>
          <cell r="L1050" t="str">
            <v>*</v>
          </cell>
          <cell r="M1050">
            <v>191000434</v>
          </cell>
          <cell r="N1050">
            <v>80</v>
          </cell>
        </row>
        <row r="1051">
          <cell r="A1051">
            <v>1047</v>
          </cell>
          <cell r="B1051" t="str">
            <v>（株）シェリフ　　　　　　　　</v>
          </cell>
          <cell r="C1051" t="str">
            <v>S10905160</v>
          </cell>
          <cell r="D1051">
            <v>8</v>
          </cell>
          <cell r="E1051">
            <v>77340</v>
          </cell>
          <cell r="F1051">
            <v>77340</v>
          </cell>
          <cell r="G1051" t="str">
            <v>○</v>
          </cell>
          <cell r="H1051" t="str">
            <v>×</v>
          </cell>
          <cell r="I1051" t="str">
            <v>○</v>
          </cell>
          <cell r="J1051" t="str">
            <v>宇都宮営業所　　　　</v>
          </cell>
          <cell r="K1051" t="str">
            <v>井藤　力　　　　　　</v>
          </cell>
          <cell r="L1051" t="str">
            <v xml:space="preserve"> </v>
          </cell>
          <cell r="M1051">
            <v>170400476</v>
          </cell>
          <cell r="N1051">
            <v>120</v>
          </cell>
        </row>
        <row r="1052">
          <cell r="A1052">
            <v>1048</v>
          </cell>
          <cell r="B1052" t="str">
            <v>（株）トーホーシステム　　　　</v>
          </cell>
          <cell r="C1052" t="str">
            <v>FP2705020</v>
          </cell>
          <cell r="D1052">
            <v>8</v>
          </cell>
          <cell r="E1052">
            <v>77292</v>
          </cell>
          <cell r="F1052">
            <v>77292</v>
          </cell>
          <cell r="G1052" t="str">
            <v>　</v>
          </cell>
          <cell r="H1052" t="str">
            <v>○</v>
          </cell>
          <cell r="I1052" t="str">
            <v>○</v>
          </cell>
          <cell r="J1052" t="str">
            <v>西日本営業１課　　　</v>
          </cell>
          <cell r="K1052" t="str">
            <v>服部　徹也　　　　　</v>
          </cell>
          <cell r="L1052" t="str">
            <v xml:space="preserve"> </v>
          </cell>
          <cell r="M1052">
            <v>191000027</v>
          </cell>
          <cell r="N1052">
            <v>180</v>
          </cell>
        </row>
        <row r="1053">
          <cell r="A1053">
            <v>1049</v>
          </cell>
          <cell r="B1053" t="str">
            <v>（有）双栄　　　　　　　　　　</v>
          </cell>
          <cell r="C1053" t="str">
            <v>S22505180</v>
          </cell>
          <cell r="D1053">
            <v>8</v>
          </cell>
          <cell r="E1053">
            <v>76056</v>
          </cell>
          <cell r="F1053">
            <v>76056</v>
          </cell>
          <cell r="G1053" t="str">
            <v>○</v>
          </cell>
          <cell r="H1053" t="str">
            <v>○</v>
          </cell>
          <cell r="I1053" t="str">
            <v>○</v>
          </cell>
          <cell r="J1053" t="str">
            <v>京都営業所　　　　　</v>
          </cell>
          <cell r="K1053" t="str">
            <v>宮田　智式　　　　　</v>
          </cell>
          <cell r="L1053" t="str">
            <v xml:space="preserve"> </v>
          </cell>
          <cell r="M1053">
            <v>161000401</v>
          </cell>
          <cell r="N1053">
            <v>200</v>
          </cell>
        </row>
        <row r="1054">
          <cell r="A1054">
            <v>1050</v>
          </cell>
          <cell r="B1054" t="str">
            <v>内田　孝之　　　　　　　　　　</v>
          </cell>
          <cell r="C1054" t="str">
            <v>C11205060</v>
          </cell>
          <cell r="D1054">
            <v>8</v>
          </cell>
          <cell r="E1054">
            <v>75972</v>
          </cell>
          <cell r="F1054">
            <v>75972</v>
          </cell>
          <cell r="G1054" t="str">
            <v>×</v>
          </cell>
          <cell r="H1054" t="str">
            <v>○</v>
          </cell>
          <cell r="I1054" t="str">
            <v>×</v>
          </cell>
          <cell r="J1054" t="str">
            <v>京葉営業所　　　　　</v>
          </cell>
          <cell r="K1054" t="str">
            <v>市村　昌則　　　　　</v>
          </cell>
          <cell r="L1054" t="str">
            <v xml:space="preserve"> </v>
          </cell>
          <cell r="M1054">
            <v>170200310</v>
          </cell>
          <cell r="N1054">
            <v>100</v>
          </cell>
        </row>
        <row r="1055">
          <cell r="A1055">
            <v>1051</v>
          </cell>
          <cell r="B1055" t="str">
            <v>（株）報德　　　　　　　　　　</v>
          </cell>
          <cell r="C1055" t="str">
            <v>S22705020</v>
          </cell>
          <cell r="D1055">
            <v>8</v>
          </cell>
          <cell r="E1055">
            <v>75396</v>
          </cell>
          <cell r="F1055">
            <v>75396</v>
          </cell>
          <cell r="G1055" t="str">
            <v>○</v>
          </cell>
          <cell r="H1055" t="str">
            <v>×</v>
          </cell>
          <cell r="I1055" t="str">
            <v>×</v>
          </cell>
          <cell r="J1055" t="str">
            <v>西日本営業２課　　　</v>
          </cell>
          <cell r="K1055" t="str">
            <v>四方　幹夫　　　　　</v>
          </cell>
          <cell r="L1055" t="str">
            <v xml:space="preserve"> </v>
          </cell>
          <cell r="M1055">
            <v>170300080</v>
          </cell>
          <cell r="N1055">
            <v>190</v>
          </cell>
        </row>
        <row r="1056">
          <cell r="A1056">
            <v>1052</v>
          </cell>
          <cell r="B1056" t="str">
            <v>渡部　克彦　　　　　　　　　　</v>
          </cell>
          <cell r="C1056" t="str">
            <v>C21405090</v>
          </cell>
          <cell r="D1056">
            <v>8</v>
          </cell>
          <cell r="E1056">
            <v>75300</v>
          </cell>
          <cell r="F1056">
            <v>75300</v>
          </cell>
          <cell r="G1056" t="str">
            <v>×</v>
          </cell>
          <cell r="H1056" t="str">
            <v>○</v>
          </cell>
          <cell r="I1056" t="str">
            <v>○</v>
          </cell>
          <cell r="J1056" t="str">
            <v>神奈川営業所　　　　</v>
          </cell>
          <cell r="K1056" t="str">
            <v>鍋井　聡　　　　　　</v>
          </cell>
          <cell r="L1056" t="str">
            <v xml:space="preserve"> </v>
          </cell>
          <cell r="M1056">
            <v>140100130</v>
          </cell>
          <cell r="N1056">
            <v>50</v>
          </cell>
        </row>
        <row r="1057">
          <cell r="A1057">
            <v>1053</v>
          </cell>
          <cell r="B1057" t="str">
            <v>トヨタウッドユーホーム（株）　</v>
          </cell>
          <cell r="C1057" t="str">
            <v>OT0905160</v>
          </cell>
          <cell r="D1057">
            <v>7</v>
          </cell>
          <cell r="E1057">
            <v>74796</v>
          </cell>
          <cell r="F1057">
            <v>74796</v>
          </cell>
          <cell r="G1057" t="str">
            <v>　</v>
          </cell>
          <cell r="H1057" t="str">
            <v>○</v>
          </cell>
          <cell r="I1057" t="str">
            <v>×</v>
          </cell>
          <cell r="J1057" t="str">
            <v>宇都宮営業所　　　　</v>
          </cell>
          <cell r="K1057" t="str">
            <v>石井　尚志　　　　　</v>
          </cell>
          <cell r="L1057" t="str">
            <v>*</v>
          </cell>
          <cell r="M1057">
            <v>190800100</v>
          </cell>
          <cell r="N1057">
            <v>120</v>
          </cell>
        </row>
        <row r="1058">
          <cell r="A1058">
            <v>1054</v>
          </cell>
          <cell r="B1058" t="str">
            <v>（有）北川　　　　　　　　　　</v>
          </cell>
          <cell r="C1058" t="str">
            <v>S22705020</v>
          </cell>
          <cell r="D1058">
            <v>7</v>
          </cell>
          <cell r="E1058">
            <v>74532</v>
          </cell>
          <cell r="F1058">
            <v>74532</v>
          </cell>
          <cell r="G1058" t="str">
            <v>○</v>
          </cell>
          <cell r="H1058" t="str">
            <v>○</v>
          </cell>
          <cell r="I1058" t="str">
            <v>×</v>
          </cell>
          <cell r="J1058" t="str">
            <v>西日本営業１課　　　</v>
          </cell>
          <cell r="K1058" t="str">
            <v>服部　徹也　　　　　</v>
          </cell>
          <cell r="L1058" t="str">
            <v xml:space="preserve"> </v>
          </cell>
          <cell r="M1058">
            <v>170300650</v>
          </cell>
          <cell r="N1058">
            <v>180</v>
          </cell>
        </row>
        <row r="1059">
          <cell r="A1059">
            <v>1055</v>
          </cell>
          <cell r="B1059" t="str">
            <v>多田　千代美　　　　　　　　　</v>
          </cell>
          <cell r="C1059" t="str">
            <v>S22805220</v>
          </cell>
          <cell r="D1059">
            <v>7</v>
          </cell>
          <cell r="E1059">
            <v>74232</v>
          </cell>
          <cell r="F1059">
            <v>74232</v>
          </cell>
          <cell r="G1059" t="str">
            <v>○</v>
          </cell>
          <cell r="H1059" t="str">
            <v>×</v>
          </cell>
          <cell r="I1059" t="str">
            <v>×</v>
          </cell>
          <cell r="J1059" t="str">
            <v>神戸営業所　　　　　</v>
          </cell>
          <cell r="K1059" t="str">
            <v>渡辺　紀夫　　　　　</v>
          </cell>
          <cell r="L1059" t="str">
            <v xml:space="preserve"> </v>
          </cell>
          <cell r="M1059">
            <v>190600365</v>
          </cell>
          <cell r="N1059">
            <v>210</v>
          </cell>
        </row>
        <row r="1060">
          <cell r="A1060">
            <v>1056</v>
          </cell>
          <cell r="B1060" t="str">
            <v>鈴木　雄二　　　　　　　　　　</v>
          </cell>
          <cell r="C1060" t="str">
            <v>TM1305511</v>
          </cell>
          <cell r="D1060">
            <v>5</v>
          </cell>
          <cell r="E1060">
            <v>51552</v>
          </cell>
          <cell r="F1060">
            <v>74160</v>
          </cell>
          <cell r="G1060" t="str">
            <v>○</v>
          </cell>
          <cell r="H1060" t="str">
            <v>○</v>
          </cell>
          <cell r="I1060" t="str">
            <v>○</v>
          </cell>
          <cell r="J1060" t="str">
            <v>西東京営業所　　　　</v>
          </cell>
          <cell r="K1060" t="str">
            <v>天野　淳　　　　　　</v>
          </cell>
          <cell r="L1060" t="str">
            <v xml:space="preserve"> </v>
          </cell>
          <cell r="M1060">
            <v>140700587</v>
          </cell>
          <cell r="N1060">
            <v>80</v>
          </cell>
        </row>
        <row r="1061">
          <cell r="A1061">
            <v>1057</v>
          </cell>
          <cell r="B1061" t="str">
            <v>有田　亮一　　　　　　　　　　</v>
          </cell>
          <cell r="C1061" t="str">
            <v>OT1305170</v>
          </cell>
          <cell r="D1061">
            <v>7</v>
          </cell>
          <cell r="E1061">
            <v>73480</v>
          </cell>
          <cell r="F1061">
            <v>73480</v>
          </cell>
          <cell r="G1061" t="str">
            <v>○</v>
          </cell>
          <cell r="H1061" t="str">
            <v>○</v>
          </cell>
          <cell r="I1061" t="str">
            <v>○</v>
          </cell>
          <cell r="J1061" t="str">
            <v>西東京営業所　　　　</v>
          </cell>
          <cell r="K1061" t="str">
            <v>地引　義博　　　　　</v>
          </cell>
          <cell r="L1061" t="str">
            <v xml:space="preserve"> </v>
          </cell>
          <cell r="M1061">
            <v>160700507</v>
          </cell>
          <cell r="N1061">
            <v>80</v>
          </cell>
        </row>
        <row r="1062">
          <cell r="A1062">
            <v>1058</v>
          </cell>
          <cell r="B1062" t="str">
            <v>（株）丸栄カーライフ　　　　　</v>
          </cell>
          <cell r="C1062" t="str">
            <v>M12105270</v>
          </cell>
          <cell r="D1062">
            <v>6</v>
          </cell>
          <cell r="E1062">
            <v>60504</v>
          </cell>
          <cell r="F1062">
            <v>73188</v>
          </cell>
          <cell r="G1062" t="str">
            <v>　</v>
          </cell>
          <cell r="H1062" t="str">
            <v>　</v>
          </cell>
          <cell r="I1062" t="str">
            <v>○</v>
          </cell>
          <cell r="J1062" t="str">
            <v>岐阜営業所　　　　　</v>
          </cell>
          <cell r="K1062" t="str">
            <v>大木　賢次　　　　　</v>
          </cell>
          <cell r="L1062" t="str">
            <v xml:space="preserve"> </v>
          </cell>
          <cell r="M1062">
            <v>191200301</v>
          </cell>
          <cell r="N1062">
            <v>205</v>
          </cell>
        </row>
        <row r="1063">
          <cell r="A1063">
            <v>1059</v>
          </cell>
          <cell r="B1063" t="str">
            <v>福ヶ迫　秀一　　　　　　　　　</v>
          </cell>
          <cell r="C1063" t="str">
            <v>S24605250</v>
          </cell>
          <cell r="D1063">
            <v>7</v>
          </cell>
          <cell r="E1063">
            <v>73157</v>
          </cell>
          <cell r="F1063">
            <v>73157</v>
          </cell>
          <cell r="G1063" t="str">
            <v>　</v>
          </cell>
          <cell r="H1063" t="str">
            <v>○</v>
          </cell>
          <cell r="I1063" t="str">
            <v>×</v>
          </cell>
          <cell r="J1063" t="str">
            <v>九州営業１課　　　　</v>
          </cell>
          <cell r="K1063" t="str">
            <v>川端　有生　　　　　</v>
          </cell>
          <cell r="L1063" t="str">
            <v xml:space="preserve"> </v>
          </cell>
          <cell r="M1063">
            <v>190900016</v>
          </cell>
          <cell r="N1063">
            <v>250</v>
          </cell>
        </row>
        <row r="1064">
          <cell r="A1064">
            <v>1060</v>
          </cell>
          <cell r="B1064" t="str">
            <v>大一ガス（株）　　　　　　　　</v>
          </cell>
          <cell r="C1064" t="str">
            <v>OT3805150</v>
          </cell>
          <cell r="D1064">
            <v>7</v>
          </cell>
          <cell r="E1064">
            <v>72933</v>
          </cell>
          <cell r="F1064">
            <v>72933</v>
          </cell>
          <cell r="G1064" t="str">
            <v>○</v>
          </cell>
          <cell r="H1064" t="str">
            <v>○</v>
          </cell>
          <cell r="I1064" t="str">
            <v>×</v>
          </cell>
          <cell r="J1064" t="str">
            <v>四国営業所　　　　　</v>
          </cell>
          <cell r="K1064" t="str">
            <v>斧田　伸康　　　　　</v>
          </cell>
          <cell r="L1064" t="str">
            <v xml:space="preserve"> </v>
          </cell>
          <cell r="M1064">
            <v>190500107</v>
          </cell>
          <cell r="N1064">
            <v>230</v>
          </cell>
        </row>
        <row r="1065">
          <cell r="A1065">
            <v>1061</v>
          </cell>
          <cell r="B1065" t="str">
            <v>（有）大松プランニング　　　　</v>
          </cell>
          <cell r="C1065" t="str">
            <v>LP1305010</v>
          </cell>
          <cell r="D1065">
            <v>7</v>
          </cell>
          <cell r="E1065">
            <v>72852</v>
          </cell>
          <cell r="F1065">
            <v>72852</v>
          </cell>
          <cell r="G1065" t="str">
            <v>×</v>
          </cell>
          <cell r="H1065" t="str">
            <v>○</v>
          </cell>
          <cell r="I1065" t="str">
            <v>×</v>
          </cell>
          <cell r="J1065" t="str">
            <v>東日本１部営業２課　</v>
          </cell>
          <cell r="K1065" t="str">
            <v>田中　順　　　　　　</v>
          </cell>
          <cell r="L1065" t="str">
            <v xml:space="preserve"> </v>
          </cell>
          <cell r="M1065">
            <v>170100103</v>
          </cell>
          <cell r="N1065">
            <v>40</v>
          </cell>
        </row>
        <row r="1066">
          <cell r="A1066">
            <v>1062</v>
          </cell>
          <cell r="B1066" t="str">
            <v>（有）エイトプランニング　　　</v>
          </cell>
          <cell r="C1066" t="str">
            <v>OT1405090</v>
          </cell>
          <cell r="D1066">
            <v>7</v>
          </cell>
          <cell r="E1066">
            <v>72240</v>
          </cell>
          <cell r="F1066">
            <v>72240</v>
          </cell>
          <cell r="G1066" t="str">
            <v>×</v>
          </cell>
          <cell r="H1066" t="str">
            <v>○</v>
          </cell>
          <cell r="I1066" t="str">
            <v>○</v>
          </cell>
          <cell r="J1066" t="str">
            <v>神奈川営業所　　　　</v>
          </cell>
          <cell r="K1066" t="str">
            <v>石川　武　　　　　　</v>
          </cell>
          <cell r="L1066" t="str">
            <v xml:space="preserve"> </v>
          </cell>
          <cell r="M1066">
            <v>190600055</v>
          </cell>
          <cell r="N1066">
            <v>50</v>
          </cell>
        </row>
        <row r="1067">
          <cell r="A1067">
            <v>1063</v>
          </cell>
          <cell r="B1067" t="str">
            <v>住商ブルーウェル（株）　　　　</v>
          </cell>
          <cell r="C1067" t="str">
            <v>OT2305050</v>
          </cell>
          <cell r="D1067">
            <v>7</v>
          </cell>
          <cell r="E1067">
            <v>70752</v>
          </cell>
          <cell r="F1067">
            <v>70752</v>
          </cell>
          <cell r="G1067" t="str">
            <v>×</v>
          </cell>
          <cell r="H1067" t="str">
            <v>×</v>
          </cell>
          <cell r="I1067" t="str">
            <v>○</v>
          </cell>
          <cell r="J1067" t="str">
            <v>東海北陸営業１課　　</v>
          </cell>
          <cell r="K1067" t="str">
            <v>藤原　雅之　　　　　</v>
          </cell>
          <cell r="L1067" t="str">
            <v xml:space="preserve"> </v>
          </cell>
          <cell r="M1067">
            <v>170800350</v>
          </cell>
          <cell r="N1067">
            <v>140</v>
          </cell>
        </row>
        <row r="1068">
          <cell r="A1068">
            <v>1064</v>
          </cell>
          <cell r="B1068" t="str">
            <v>（有）豊勝代理社　　　　　　　</v>
          </cell>
          <cell r="C1068" t="str">
            <v>S22205100</v>
          </cell>
          <cell r="D1068">
            <v>7</v>
          </cell>
          <cell r="E1068">
            <v>70315</v>
          </cell>
          <cell r="F1068">
            <v>70315</v>
          </cell>
          <cell r="G1068" t="str">
            <v>○</v>
          </cell>
          <cell r="H1068" t="str">
            <v>○</v>
          </cell>
          <cell r="I1068" t="str">
            <v>○</v>
          </cell>
          <cell r="J1068" t="str">
            <v>静岡営業所　　　　　</v>
          </cell>
          <cell r="K1068" t="str">
            <v>増川　浩司　　　　　</v>
          </cell>
          <cell r="L1068" t="str">
            <v xml:space="preserve"> </v>
          </cell>
          <cell r="M1068">
            <v>190300132</v>
          </cell>
          <cell r="N1068">
            <v>60</v>
          </cell>
        </row>
        <row r="1069">
          <cell r="A1069">
            <v>1065</v>
          </cell>
          <cell r="B1069" t="str">
            <v>（株）山中保険事務所　　　　　</v>
          </cell>
          <cell r="C1069" t="str">
            <v>S22705020</v>
          </cell>
          <cell r="D1069">
            <v>1</v>
          </cell>
          <cell r="E1069">
            <v>7452</v>
          </cell>
          <cell r="F1069">
            <v>70200</v>
          </cell>
          <cell r="G1069" t="str">
            <v>○</v>
          </cell>
          <cell r="H1069" t="str">
            <v>×</v>
          </cell>
          <cell r="I1069" t="str">
            <v>×</v>
          </cell>
          <cell r="J1069" t="str">
            <v>西日本営業２課　　　</v>
          </cell>
          <cell r="K1069" t="str">
            <v>阿久津　恒彦　　　　</v>
          </cell>
          <cell r="L1069" t="str">
            <v xml:space="preserve"> </v>
          </cell>
          <cell r="M1069">
            <v>170500292</v>
          </cell>
          <cell r="N1069">
            <v>190</v>
          </cell>
        </row>
        <row r="1070">
          <cell r="A1070">
            <v>1066</v>
          </cell>
          <cell r="B1070" t="str">
            <v>（株）中野総合保険サービス　　</v>
          </cell>
          <cell r="C1070" t="str">
            <v>FP3405140</v>
          </cell>
          <cell r="D1070">
            <v>7</v>
          </cell>
          <cell r="E1070">
            <v>70006</v>
          </cell>
          <cell r="F1070">
            <v>70006</v>
          </cell>
          <cell r="G1070" t="str">
            <v>○</v>
          </cell>
          <cell r="H1070" t="str">
            <v>×</v>
          </cell>
          <cell r="I1070" t="str">
            <v>○</v>
          </cell>
          <cell r="J1070" t="str">
            <v>中国営業所　　　　　</v>
          </cell>
          <cell r="K1070" t="str">
            <v>松岡　広樹　　　　　</v>
          </cell>
          <cell r="L1070" t="str">
            <v xml:space="preserve"> </v>
          </cell>
          <cell r="M1070">
            <v>180800345</v>
          </cell>
          <cell r="N1070">
            <v>220</v>
          </cell>
        </row>
        <row r="1071">
          <cell r="A1071">
            <v>1067</v>
          </cell>
          <cell r="B1071" t="str">
            <v>那須　守　　　　　　　　　　　</v>
          </cell>
          <cell r="C1071" t="str">
            <v>TM1105511</v>
          </cell>
          <cell r="D1071">
            <v>7</v>
          </cell>
          <cell r="E1071">
            <v>69192</v>
          </cell>
          <cell r="F1071">
            <v>69192</v>
          </cell>
          <cell r="G1071" t="str">
            <v>○</v>
          </cell>
          <cell r="H1071" t="str">
            <v>×</v>
          </cell>
          <cell r="I1071" t="str">
            <v>○</v>
          </cell>
          <cell r="J1071" t="str">
            <v>東東京営業所　　　　</v>
          </cell>
          <cell r="K1071" t="str">
            <v>荒井　秀一　　　　　</v>
          </cell>
          <cell r="L1071" t="str">
            <v xml:space="preserve"> </v>
          </cell>
          <cell r="M1071">
            <v>120600404</v>
          </cell>
          <cell r="N1071">
            <v>130</v>
          </cell>
        </row>
        <row r="1072">
          <cell r="A1072">
            <v>1068</v>
          </cell>
          <cell r="B1072" t="str">
            <v>竹﨑　理浩　　　　　　　　　　</v>
          </cell>
          <cell r="C1072" t="str">
            <v>TM1405511</v>
          </cell>
          <cell r="D1072">
            <v>5</v>
          </cell>
          <cell r="E1072">
            <v>53220</v>
          </cell>
          <cell r="F1072">
            <v>68604</v>
          </cell>
          <cell r="G1072" t="str">
            <v>○</v>
          </cell>
          <cell r="H1072" t="str">
            <v>○</v>
          </cell>
          <cell r="I1072" t="str">
            <v>×</v>
          </cell>
          <cell r="J1072" t="str">
            <v>東日本１部営業２課　</v>
          </cell>
          <cell r="K1072" t="str">
            <v>田中　順　　　　　　</v>
          </cell>
          <cell r="L1072" t="str">
            <v xml:space="preserve"> </v>
          </cell>
          <cell r="M1072">
            <v>120600102</v>
          </cell>
          <cell r="N1072">
            <v>40</v>
          </cell>
        </row>
        <row r="1073">
          <cell r="A1073">
            <v>1069</v>
          </cell>
          <cell r="B1073" t="str">
            <v>（有）島村保険マネージメント　</v>
          </cell>
          <cell r="C1073" t="str">
            <v>S21105130</v>
          </cell>
          <cell r="D1073">
            <v>7</v>
          </cell>
          <cell r="E1073">
            <v>68352</v>
          </cell>
          <cell r="F1073">
            <v>68352</v>
          </cell>
          <cell r="G1073" t="str">
            <v>　</v>
          </cell>
          <cell r="H1073" t="str">
            <v>　</v>
          </cell>
          <cell r="I1073" t="str">
            <v>○</v>
          </cell>
          <cell r="J1073" t="str">
            <v>北関東営業所　　　　</v>
          </cell>
          <cell r="K1073" t="str">
            <v>田村　崇　　　　　　</v>
          </cell>
          <cell r="L1073" t="str">
            <v xml:space="preserve"> </v>
          </cell>
          <cell r="M1073">
            <v>191200158</v>
          </cell>
          <cell r="N1073">
            <v>70</v>
          </cell>
        </row>
        <row r="1074">
          <cell r="A1074">
            <v>1070</v>
          </cell>
          <cell r="B1074" t="str">
            <v>（株）クォーティク　　　　　　</v>
          </cell>
          <cell r="C1074" t="str">
            <v>RE1305010</v>
          </cell>
          <cell r="D1074">
            <v>4</v>
          </cell>
          <cell r="E1074">
            <v>35340</v>
          </cell>
          <cell r="F1074">
            <v>68208</v>
          </cell>
          <cell r="G1074" t="str">
            <v>×</v>
          </cell>
          <cell r="H1074" t="str">
            <v>○</v>
          </cell>
          <cell r="I1074" t="str">
            <v>×</v>
          </cell>
          <cell r="J1074" t="str">
            <v>東日本１部営業２課　</v>
          </cell>
          <cell r="K1074" t="str">
            <v>三橋　清敬　　　　　</v>
          </cell>
          <cell r="L1074" t="str">
            <v xml:space="preserve"> </v>
          </cell>
          <cell r="M1074">
            <v>180700189</v>
          </cell>
          <cell r="N1074">
            <v>40</v>
          </cell>
        </row>
        <row r="1075">
          <cell r="A1075">
            <v>1071</v>
          </cell>
          <cell r="B1075" t="str">
            <v>（株）田宮代理店　　　　　　　</v>
          </cell>
          <cell r="C1075" t="str">
            <v>S21305010</v>
          </cell>
          <cell r="D1075">
            <v>7</v>
          </cell>
          <cell r="E1075">
            <v>67143</v>
          </cell>
          <cell r="F1075">
            <v>67143</v>
          </cell>
          <cell r="G1075" t="str">
            <v>○</v>
          </cell>
          <cell r="H1075" t="str">
            <v>○</v>
          </cell>
          <cell r="I1075" t="str">
            <v>×</v>
          </cell>
          <cell r="J1075" t="str">
            <v>東日本２部営業１課　</v>
          </cell>
          <cell r="K1075" t="str">
            <v>三津井　敏弘　　　　</v>
          </cell>
          <cell r="L1075" t="str">
            <v>*</v>
          </cell>
          <cell r="M1075">
            <v>191100340</v>
          </cell>
          <cell r="N1075">
            <v>90</v>
          </cell>
        </row>
        <row r="1076">
          <cell r="A1076">
            <v>1072</v>
          </cell>
          <cell r="B1076" t="str">
            <v>（株）三島コーポレーション　　</v>
          </cell>
          <cell r="C1076" t="str">
            <v>RE2705020</v>
          </cell>
          <cell r="D1076">
            <v>6</v>
          </cell>
          <cell r="E1076">
            <v>58524</v>
          </cell>
          <cell r="F1076">
            <v>65592</v>
          </cell>
          <cell r="G1076" t="str">
            <v>○</v>
          </cell>
          <cell r="H1076" t="str">
            <v>○</v>
          </cell>
          <cell r="I1076" t="str">
            <v>×</v>
          </cell>
          <cell r="J1076" t="str">
            <v>西日本営業２課　　　</v>
          </cell>
          <cell r="K1076" t="str">
            <v>室田　善弘　　　　　</v>
          </cell>
          <cell r="L1076" t="str">
            <v xml:space="preserve"> </v>
          </cell>
          <cell r="M1076">
            <v>170200124</v>
          </cell>
          <cell r="N1076">
            <v>190</v>
          </cell>
        </row>
        <row r="1077">
          <cell r="A1077">
            <v>1073</v>
          </cell>
          <cell r="B1077" t="str">
            <v>ライフボウト（有）　　　　　　</v>
          </cell>
          <cell r="C1077" t="str">
            <v>S20905160</v>
          </cell>
          <cell r="D1077">
            <v>7</v>
          </cell>
          <cell r="E1077">
            <v>65560</v>
          </cell>
          <cell r="F1077">
            <v>65560</v>
          </cell>
          <cell r="G1077" t="str">
            <v>×</v>
          </cell>
          <cell r="H1077" t="str">
            <v>○</v>
          </cell>
          <cell r="I1077" t="str">
            <v>×</v>
          </cell>
          <cell r="J1077" t="str">
            <v>宇都宮営業所　　　　</v>
          </cell>
          <cell r="K1077" t="str">
            <v>阿久津　憲二　　　　</v>
          </cell>
          <cell r="L1077" t="str">
            <v xml:space="preserve"> </v>
          </cell>
          <cell r="M1077">
            <v>170100545</v>
          </cell>
          <cell r="N1077">
            <v>120</v>
          </cell>
        </row>
        <row r="1078">
          <cell r="A1078">
            <v>1074</v>
          </cell>
          <cell r="B1078" t="str">
            <v>清水　健次　　　　　　　　　　</v>
          </cell>
          <cell r="C1078" t="str">
            <v>S22705020</v>
          </cell>
          <cell r="D1078">
            <v>7</v>
          </cell>
          <cell r="E1078">
            <v>65532</v>
          </cell>
          <cell r="F1078">
            <v>65532</v>
          </cell>
          <cell r="G1078" t="str">
            <v>○</v>
          </cell>
          <cell r="H1078" t="str">
            <v>○</v>
          </cell>
          <cell r="I1078" t="str">
            <v>×</v>
          </cell>
          <cell r="J1078" t="str">
            <v>神戸営業所　　　　　</v>
          </cell>
          <cell r="K1078" t="str">
            <v>北原　正彦　　　　　</v>
          </cell>
          <cell r="L1078" t="str">
            <v xml:space="preserve"> </v>
          </cell>
          <cell r="M1078">
            <v>160800196</v>
          </cell>
          <cell r="N1078">
            <v>210</v>
          </cell>
        </row>
        <row r="1079">
          <cell r="A1079">
            <v>1075</v>
          </cell>
          <cell r="B1079" t="str">
            <v>武田　哲也　　　　　　　　　　</v>
          </cell>
          <cell r="C1079" t="str">
            <v>S23805150</v>
          </cell>
          <cell r="D1079">
            <v>7</v>
          </cell>
          <cell r="E1079">
            <v>65268</v>
          </cell>
          <cell r="F1079">
            <v>65268</v>
          </cell>
          <cell r="G1079" t="str">
            <v>　</v>
          </cell>
          <cell r="H1079" t="str">
            <v>○</v>
          </cell>
          <cell r="I1079" t="str">
            <v>×</v>
          </cell>
          <cell r="J1079" t="str">
            <v>四国営業所　　　　　</v>
          </cell>
          <cell r="K1079" t="str">
            <v>斧田　伸康　　　　　</v>
          </cell>
          <cell r="L1079" t="str">
            <v xml:space="preserve"> </v>
          </cell>
          <cell r="M1079">
            <v>190900415</v>
          </cell>
          <cell r="N1079">
            <v>230</v>
          </cell>
        </row>
        <row r="1080">
          <cell r="A1080">
            <v>1076</v>
          </cell>
          <cell r="B1080" t="str">
            <v>（株）京都元生代理店　　　　　</v>
          </cell>
          <cell r="C1080" t="str">
            <v>S12605180</v>
          </cell>
          <cell r="D1080">
            <v>6</v>
          </cell>
          <cell r="E1080">
            <v>64272</v>
          </cell>
          <cell r="F1080">
            <v>64272</v>
          </cell>
          <cell r="G1080" t="str">
            <v>○</v>
          </cell>
          <cell r="H1080" t="str">
            <v>×</v>
          </cell>
          <cell r="I1080" t="str">
            <v>×</v>
          </cell>
          <cell r="J1080" t="str">
            <v>京都営業所　　　　　</v>
          </cell>
          <cell r="K1080" t="str">
            <v>宮田　智式　　　　　</v>
          </cell>
          <cell r="L1080" t="str">
            <v xml:space="preserve"> </v>
          </cell>
          <cell r="M1080">
            <v>170600378</v>
          </cell>
          <cell r="N1080">
            <v>200</v>
          </cell>
        </row>
        <row r="1081">
          <cell r="A1081">
            <v>1077</v>
          </cell>
          <cell r="B1081" t="str">
            <v>（有）未来設計　　　　　　　　</v>
          </cell>
          <cell r="C1081" t="str">
            <v>FP1705110</v>
          </cell>
          <cell r="D1081">
            <v>6</v>
          </cell>
          <cell r="E1081">
            <v>63600</v>
          </cell>
          <cell r="F1081">
            <v>63600</v>
          </cell>
          <cell r="G1081" t="str">
            <v>×</v>
          </cell>
          <cell r="H1081" t="str">
            <v>○</v>
          </cell>
          <cell r="I1081" t="str">
            <v>○</v>
          </cell>
          <cell r="J1081" t="str">
            <v>北陸営業所　　　　　</v>
          </cell>
          <cell r="K1081" t="str">
            <v>徳沢　清児　　　　　</v>
          </cell>
          <cell r="L1081" t="str">
            <v xml:space="preserve"> </v>
          </cell>
          <cell r="M1081">
            <v>170500012</v>
          </cell>
          <cell r="N1081">
            <v>160</v>
          </cell>
        </row>
        <row r="1082">
          <cell r="A1082">
            <v>1078</v>
          </cell>
          <cell r="B1082" t="str">
            <v>（株）グロリヤ・インターナショ</v>
          </cell>
          <cell r="C1082" t="str">
            <v>OT1305010</v>
          </cell>
          <cell r="D1082">
            <v>6</v>
          </cell>
          <cell r="E1082">
            <v>63504</v>
          </cell>
          <cell r="F1082">
            <v>63504</v>
          </cell>
          <cell r="G1082" t="str">
            <v>○</v>
          </cell>
          <cell r="H1082" t="str">
            <v>×</v>
          </cell>
          <cell r="I1082" t="str">
            <v>×</v>
          </cell>
          <cell r="J1082" t="str">
            <v>東日本１部営業１課　</v>
          </cell>
          <cell r="K1082" t="str">
            <v>荒井　浩　　　　　　</v>
          </cell>
          <cell r="L1082" t="str">
            <v xml:space="preserve"> </v>
          </cell>
          <cell r="M1082">
            <v>180400185</v>
          </cell>
          <cell r="N1082">
            <v>30</v>
          </cell>
        </row>
        <row r="1083">
          <cell r="A1083">
            <v>1079</v>
          </cell>
          <cell r="B1083" t="str">
            <v>（有）システムマネジメント　　</v>
          </cell>
          <cell r="C1083" t="str">
            <v>OT2805020</v>
          </cell>
          <cell r="D1083">
            <v>6</v>
          </cell>
          <cell r="E1083">
            <v>62604</v>
          </cell>
          <cell r="F1083">
            <v>62604</v>
          </cell>
          <cell r="G1083" t="str">
            <v>○</v>
          </cell>
          <cell r="H1083" t="str">
            <v>○</v>
          </cell>
          <cell r="I1083" t="str">
            <v>×</v>
          </cell>
          <cell r="J1083" t="str">
            <v>西日本営業２課　　　</v>
          </cell>
          <cell r="K1083" t="str">
            <v>中村　隆治　　　　　</v>
          </cell>
          <cell r="L1083" t="str">
            <v xml:space="preserve"> </v>
          </cell>
          <cell r="M1083">
            <v>190200057</v>
          </cell>
          <cell r="N1083">
            <v>190</v>
          </cell>
        </row>
        <row r="1084">
          <cell r="A1084">
            <v>1080</v>
          </cell>
          <cell r="B1084" t="str">
            <v>（有）東日本保険　　　　　　　</v>
          </cell>
          <cell r="C1084" t="str">
            <v>S20405120</v>
          </cell>
          <cell r="D1084">
            <v>6</v>
          </cell>
          <cell r="E1084">
            <v>62376</v>
          </cell>
          <cell r="F1084">
            <v>62376</v>
          </cell>
          <cell r="G1084" t="str">
            <v>×</v>
          </cell>
          <cell r="H1084" t="str">
            <v>○</v>
          </cell>
          <cell r="I1084" t="str">
            <v>×</v>
          </cell>
          <cell r="J1084" t="str">
            <v>東北営業所　　　　　</v>
          </cell>
          <cell r="K1084" t="str">
            <v>竹下　俊之　　　　　</v>
          </cell>
          <cell r="L1084" t="str">
            <v xml:space="preserve"> </v>
          </cell>
          <cell r="M1084">
            <v>170800385</v>
          </cell>
          <cell r="N1084">
            <v>110</v>
          </cell>
        </row>
        <row r="1085">
          <cell r="A1085">
            <v>1081</v>
          </cell>
          <cell r="B1085" t="str">
            <v>（株）エムオーエス　　　　　　</v>
          </cell>
          <cell r="C1085" t="str">
            <v>FP1105130</v>
          </cell>
          <cell r="D1085">
            <v>6</v>
          </cell>
          <cell r="E1085">
            <v>61956</v>
          </cell>
          <cell r="F1085">
            <v>61956</v>
          </cell>
          <cell r="G1085" t="str">
            <v>○</v>
          </cell>
          <cell r="H1085" t="str">
            <v>○</v>
          </cell>
          <cell r="I1085" t="str">
            <v>○</v>
          </cell>
          <cell r="J1085" t="str">
            <v>北関東営業所　　　　</v>
          </cell>
          <cell r="K1085" t="str">
            <v>田村　崇　　　　　　</v>
          </cell>
          <cell r="L1085" t="str">
            <v xml:space="preserve"> </v>
          </cell>
          <cell r="M1085">
            <v>190700378</v>
          </cell>
          <cell r="N1085">
            <v>70</v>
          </cell>
        </row>
        <row r="1086">
          <cell r="A1086">
            <v>1082</v>
          </cell>
          <cell r="B1086" t="str">
            <v>（有）ライフコーポレーション　</v>
          </cell>
          <cell r="C1086" t="str">
            <v>S12705020</v>
          </cell>
          <cell r="D1086">
            <v>6</v>
          </cell>
          <cell r="E1086">
            <v>61632</v>
          </cell>
          <cell r="F1086">
            <v>61632</v>
          </cell>
          <cell r="G1086" t="str">
            <v>×</v>
          </cell>
          <cell r="H1086" t="str">
            <v>×</v>
          </cell>
          <cell r="I1086" t="str">
            <v>○</v>
          </cell>
          <cell r="J1086" t="str">
            <v>西日本営業２課　　　</v>
          </cell>
          <cell r="K1086" t="str">
            <v>室田　善弘　　　　　</v>
          </cell>
          <cell r="L1086" t="str">
            <v xml:space="preserve"> </v>
          </cell>
          <cell r="M1086">
            <v>171200284</v>
          </cell>
          <cell r="N1086">
            <v>190</v>
          </cell>
        </row>
        <row r="1087">
          <cell r="A1087">
            <v>1083</v>
          </cell>
          <cell r="B1087" t="str">
            <v>下田　由起男　　　　　　　　　</v>
          </cell>
          <cell r="C1087" t="str">
            <v>S21205010</v>
          </cell>
          <cell r="D1087">
            <v>6</v>
          </cell>
          <cell r="E1087">
            <v>60950</v>
          </cell>
          <cell r="F1087">
            <v>60950</v>
          </cell>
          <cell r="G1087" t="str">
            <v>○</v>
          </cell>
          <cell r="H1087" t="str">
            <v>×</v>
          </cell>
          <cell r="I1087" t="str">
            <v>○</v>
          </cell>
          <cell r="J1087" t="str">
            <v>東東京営業所　　　　</v>
          </cell>
          <cell r="K1087" t="str">
            <v>土居　幹夫　　　　　</v>
          </cell>
          <cell r="L1087" t="str">
            <v xml:space="preserve"> </v>
          </cell>
          <cell r="M1087">
            <v>160400236</v>
          </cell>
          <cell r="N1087">
            <v>130</v>
          </cell>
        </row>
        <row r="1088">
          <cell r="A1088">
            <v>1084</v>
          </cell>
          <cell r="B1088" t="str">
            <v>（有）久野損保企画　　　　　　</v>
          </cell>
          <cell r="C1088" t="str">
            <v>S20905160</v>
          </cell>
          <cell r="D1088">
            <v>6</v>
          </cell>
          <cell r="E1088">
            <v>60420</v>
          </cell>
          <cell r="F1088">
            <v>60420</v>
          </cell>
          <cell r="G1088" t="str">
            <v>　</v>
          </cell>
          <cell r="H1088" t="str">
            <v>×</v>
          </cell>
          <cell r="I1088" t="str">
            <v>○</v>
          </cell>
          <cell r="J1088" t="str">
            <v>宇都宮営業所　　　　</v>
          </cell>
          <cell r="K1088" t="str">
            <v>阿久津　憲二　　　　</v>
          </cell>
          <cell r="L1088" t="str">
            <v xml:space="preserve"> </v>
          </cell>
          <cell r="M1088">
            <v>191000329</v>
          </cell>
          <cell r="N1088">
            <v>120</v>
          </cell>
        </row>
        <row r="1089">
          <cell r="A1089">
            <v>1085</v>
          </cell>
          <cell r="B1089" t="str">
            <v>（有）ワイズ　　　　　　　　　</v>
          </cell>
          <cell r="C1089" t="str">
            <v>TM1205511</v>
          </cell>
          <cell r="D1089">
            <v>6</v>
          </cell>
          <cell r="E1089">
            <v>60341</v>
          </cell>
          <cell r="F1089">
            <v>60341</v>
          </cell>
          <cell r="G1089" t="str">
            <v>○</v>
          </cell>
          <cell r="H1089" t="str">
            <v>○</v>
          </cell>
          <cell r="I1089" t="str">
            <v>○</v>
          </cell>
          <cell r="J1089" t="str">
            <v>京葉営業所　　　　　</v>
          </cell>
          <cell r="K1089" t="str">
            <v>須長　利文　　　　　</v>
          </cell>
          <cell r="L1089" t="str">
            <v xml:space="preserve"> </v>
          </cell>
          <cell r="M1089">
            <v>140600434</v>
          </cell>
          <cell r="N1089">
            <v>100</v>
          </cell>
        </row>
        <row r="1090">
          <cell r="A1090">
            <v>1086</v>
          </cell>
          <cell r="B1090" t="str">
            <v>大関　悦男　　　　　　　　　　</v>
          </cell>
          <cell r="C1090" t="str">
            <v>TM1305511</v>
          </cell>
          <cell r="D1090">
            <v>6</v>
          </cell>
          <cell r="E1090">
            <v>60089</v>
          </cell>
          <cell r="F1090">
            <v>60089</v>
          </cell>
          <cell r="G1090" t="str">
            <v>○</v>
          </cell>
          <cell r="H1090" t="str">
            <v>○</v>
          </cell>
          <cell r="I1090" t="str">
            <v>○</v>
          </cell>
          <cell r="J1090" t="str">
            <v>西東京営業所　　　　</v>
          </cell>
          <cell r="K1090" t="str">
            <v>大森　裕之　　　　　</v>
          </cell>
          <cell r="L1090" t="str">
            <v xml:space="preserve"> </v>
          </cell>
          <cell r="M1090">
            <v>131000187</v>
          </cell>
          <cell r="N1090">
            <v>80</v>
          </cell>
        </row>
        <row r="1091">
          <cell r="A1091">
            <v>1087</v>
          </cell>
          <cell r="B1091" t="str">
            <v>（有）生保ネットワーク　　　　</v>
          </cell>
          <cell r="C1091" t="str">
            <v>S22705020</v>
          </cell>
          <cell r="D1091">
            <v>6</v>
          </cell>
          <cell r="E1091">
            <v>59556</v>
          </cell>
          <cell r="F1091">
            <v>59556</v>
          </cell>
          <cell r="G1091" t="str">
            <v>×</v>
          </cell>
          <cell r="H1091" t="str">
            <v>○</v>
          </cell>
          <cell r="I1091" t="str">
            <v>×</v>
          </cell>
          <cell r="J1091" t="str">
            <v>西日本営業１課　　　</v>
          </cell>
          <cell r="K1091" t="str">
            <v>服部　徹也　　　　　</v>
          </cell>
          <cell r="L1091" t="str">
            <v xml:space="preserve"> </v>
          </cell>
          <cell r="M1091">
            <v>160700167</v>
          </cell>
          <cell r="N1091">
            <v>180</v>
          </cell>
        </row>
        <row r="1092">
          <cell r="A1092">
            <v>1088</v>
          </cell>
          <cell r="B1092" t="str">
            <v>吉岡　芙美子　　　　　　　　　</v>
          </cell>
          <cell r="C1092" t="str">
            <v>FP3805150</v>
          </cell>
          <cell r="D1092">
            <v>6</v>
          </cell>
          <cell r="E1092">
            <v>59512</v>
          </cell>
          <cell r="F1092">
            <v>59512</v>
          </cell>
          <cell r="G1092" t="str">
            <v>×</v>
          </cell>
          <cell r="H1092" t="str">
            <v>○</v>
          </cell>
          <cell r="I1092" t="str">
            <v>×</v>
          </cell>
          <cell r="J1092" t="str">
            <v>四国営業所　　　　　</v>
          </cell>
          <cell r="K1092" t="str">
            <v>二村　慎一　　　　　</v>
          </cell>
          <cell r="L1092" t="str">
            <v xml:space="preserve"> </v>
          </cell>
          <cell r="M1092">
            <v>171000501</v>
          </cell>
          <cell r="N1092">
            <v>230</v>
          </cell>
        </row>
        <row r="1093">
          <cell r="A1093">
            <v>1089</v>
          </cell>
          <cell r="B1093" t="str">
            <v>（有）経営振興社　　　　　　　</v>
          </cell>
          <cell r="C1093" t="str">
            <v>C23405140</v>
          </cell>
          <cell r="D1093">
            <v>6</v>
          </cell>
          <cell r="E1093">
            <v>59174</v>
          </cell>
          <cell r="F1093">
            <v>59174</v>
          </cell>
          <cell r="G1093" t="str">
            <v>×</v>
          </cell>
          <cell r="H1093" t="str">
            <v>○</v>
          </cell>
          <cell r="I1093" t="str">
            <v>○</v>
          </cell>
          <cell r="J1093" t="str">
            <v>中国営業所　　　　　</v>
          </cell>
          <cell r="K1093" t="str">
            <v>山下　真太郎　　　　</v>
          </cell>
          <cell r="L1093" t="str">
            <v xml:space="preserve"> </v>
          </cell>
          <cell r="M1093">
            <v>190100150</v>
          </cell>
          <cell r="N1093">
            <v>220</v>
          </cell>
        </row>
        <row r="1094">
          <cell r="A1094">
            <v>1090</v>
          </cell>
          <cell r="B1094" t="str">
            <v>（有）ナビ　　　　　　　　　　</v>
          </cell>
          <cell r="C1094" t="str">
            <v>S24005040</v>
          </cell>
          <cell r="D1094">
            <v>3</v>
          </cell>
          <cell r="E1094">
            <v>25570</v>
          </cell>
          <cell r="F1094">
            <v>59170</v>
          </cell>
          <cell r="G1094" t="str">
            <v>×</v>
          </cell>
          <cell r="H1094" t="str">
            <v>○</v>
          </cell>
          <cell r="I1094" t="str">
            <v>×</v>
          </cell>
          <cell r="J1094" t="str">
            <v>九州営業２課　　　　</v>
          </cell>
          <cell r="K1094" t="str">
            <v>福井　隆之　　　　　</v>
          </cell>
          <cell r="L1094" t="str">
            <v xml:space="preserve"> </v>
          </cell>
          <cell r="M1094">
            <v>170400301</v>
          </cell>
          <cell r="N1094">
            <v>250</v>
          </cell>
        </row>
        <row r="1095">
          <cell r="A1095">
            <v>1091</v>
          </cell>
          <cell r="B1095" t="str">
            <v>彦坂　尚之　　　　　　　　　　</v>
          </cell>
          <cell r="C1095" t="str">
            <v>TM1305511</v>
          </cell>
          <cell r="D1095">
            <v>6</v>
          </cell>
          <cell r="E1095">
            <v>58896</v>
          </cell>
          <cell r="F1095">
            <v>58896</v>
          </cell>
          <cell r="G1095" t="str">
            <v>○</v>
          </cell>
          <cell r="H1095" t="str">
            <v>○</v>
          </cell>
          <cell r="I1095" t="str">
            <v>×</v>
          </cell>
          <cell r="J1095" t="str">
            <v>東日本１部営業２課　</v>
          </cell>
          <cell r="K1095" t="str">
            <v>田中　順　　　　　　</v>
          </cell>
          <cell r="L1095" t="str">
            <v xml:space="preserve"> </v>
          </cell>
          <cell r="M1095">
            <v>101200030</v>
          </cell>
          <cell r="N1095">
            <v>40</v>
          </cell>
        </row>
        <row r="1096">
          <cell r="A1096">
            <v>1092</v>
          </cell>
          <cell r="B1096" t="str">
            <v>（株）フォース　　　　　　　　</v>
          </cell>
          <cell r="C1096" t="str">
            <v>OT2605180</v>
          </cell>
          <cell r="D1096">
            <v>6</v>
          </cell>
          <cell r="E1096">
            <v>58152</v>
          </cell>
          <cell r="F1096">
            <v>58152</v>
          </cell>
          <cell r="G1096" t="str">
            <v>×</v>
          </cell>
          <cell r="H1096" t="str">
            <v>○</v>
          </cell>
          <cell r="I1096" t="str">
            <v>○</v>
          </cell>
          <cell r="J1096" t="str">
            <v>京都営業所　　　　　</v>
          </cell>
          <cell r="K1096" t="str">
            <v>杉浦　勝宏　　　　　</v>
          </cell>
          <cell r="L1096" t="str">
            <v xml:space="preserve"> </v>
          </cell>
          <cell r="M1096">
            <v>171100115</v>
          </cell>
          <cell r="N1096">
            <v>200</v>
          </cell>
        </row>
        <row r="1097">
          <cell r="A1097">
            <v>1093</v>
          </cell>
          <cell r="B1097" t="str">
            <v>（有）ティー・アイ・シー　　　</v>
          </cell>
          <cell r="C1097" t="str">
            <v>S21305010</v>
          </cell>
          <cell r="D1097">
            <v>6</v>
          </cell>
          <cell r="E1097">
            <v>58110</v>
          </cell>
          <cell r="F1097">
            <v>58110</v>
          </cell>
          <cell r="G1097" t="str">
            <v>○</v>
          </cell>
          <cell r="H1097" t="str">
            <v>○</v>
          </cell>
          <cell r="I1097" t="str">
            <v>×</v>
          </cell>
          <cell r="J1097" t="str">
            <v>東日本１部営業３課　</v>
          </cell>
          <cell r="K1097" t="str">
            <v>大森　太郎　　　　　</v>
          </cell>
          <cell r="L1097" t="str">
            <v xml:space="preserve"> </v>
          </cell>
          <cell r="M1097">
            <v>180300261</v>
          </cell>
          <cell r="N1097">
            <v>45</v>
          </cell>
        </row>
        <row r="1098">
          <cell r="A1098">
            <v>1094</v>
          </cell>
          <cell r="B1098" t="str">
            <v>（有）杉本総合ビジネス　　　　</v>
          </cell>
          <cell r="C1098" t="str">
            <v>S21305190</v>
          </cell>
          <cell r="D1098">
            <v>0</v>
          </cell>
          <cell r="E1098">
            <v>0</v>
          </cell>
          <cell r="F1098">
            <v>57864</v>
          </cell>
          <cell r="G1098" t="str">
            <v>×</v>
          </cell>
          <cell r="H1098" t="str">
            <v>×</v>
          </cell>
          <cell r="I1098" t="str">
            <v>×</v>
          </cell>
          <cell r="J1098" t="str">
            <v>東東京営業所　　　　</v>
          </cell>
          <cell r="K1098" t="str">
            <v>山田　康雄　　　　　</v>
          </cell>
          <cell r="L1098" t="str">
            <v xml:space="preserve"> </v>
          </cell>
          <cell r="M1098">
            <v>170500454</v>
          </cell>
          <cell r="N1098">
            <v>130</v>
          </cell>
        </row>
        <row r="1099">
          <cell r="A1099">
            <v>1095</v>
          </cell>
          <cell r="B1099" t="str">
            <v>（有）保険ワールド　　　　　　</v>
          </cell>
          <cell r="C1099" t="str">
            <v>S22905020</v>
          </cell>
          <cell r="D1099">
            <v>4</v>
          </cell>
          <cell r="E1099">
            <v>36963</v>
          </cell>
          <cell r="F1099">
            <v>57859</v>
          </cell>
          <cell r="G1099" t="str">
            <v>○</v>
          </cell>
          <cell r="H1099" t="str">
            <v>○</v>
          </cell>
          <cell r="I1099" t="str">
            <v>○</v>
          </cell>
          <cell r="J1099" t="str">
            <v>西日本営業１課　　　</v>
          </cell>
          <cell r="K1099" t="str">
            <v>傳法　正之　　　　　</v>
          </cell>
          <cell r="L1099" t="str">
            <v xml:space="preserve"> </v>
          </cell>
          <cell r="M1099">
            <v>190700297</v>
          </cell>
          <cell r="N1099">
            <v>180</v>
          </cell>
        </row>
        <row r="1100">
          <cell r="A1100">
            <v>1096</v>
          </cell>
          <cell r="B1100" t="str">
            <v>石橋　修　　　　　　　　　　　</v>
          </cell>
          <cell r="C1100" t="str">
            <v>S22605180</v>
          </cell>
          <cell r="D1100">
            <v>6</v>
          </cell>
          <cell r="E1100">
            <v>56654</v>
          </cell>
          <cell r="F1100">
            <v>56654</v>
          </cell>
          <cell r="G1100" t="str">
            <v>○</v>
          </cell>
          <cell r="H1100" t="str">
            <v>○</v>
          </cell>
          <cell r="I1100" t="str">
            <v>○</v>
          </cell>
          <cell r="J1100" t="str">
            <v>京都営業所　　　　　</v>
          </cell>
          <cell r="K1100" t="str">
            <v>今井　伸　　　　　　</v>
          </cell>
          <cell r="L1100" t="str">
            <v xml:space="preserve"> </v>
          </cell>
          <cell r="M1100">
            <v>150500270</v>
          </cell>
          <cell r="N1100">
            <v>200</v>
          </cell>
        </row>
        <row r="1101">
          <cell r="A1101">
            <v>1097</v>
          </cell>
          <cell r="B1101" t="str">
            <v>（有）ばっくあっぷ　　　　　　</v>
          </cell>
          <cell r="C1101" t="str">
            <v>S21205060</v>
          </cell>
          <cell r="D1101">
            <v>6</v>
          </cell>
          <cell r="E1101">
            <v>56052</v>
          </cell>
          <cell r="F1101">
            <v>56052</v>
          </cell>
          <cell r="G1101" t="str">
            <v>○</v>
          </cell>
          <cell r="H1101" t="str">
            <v>○</v>
          </cell>
          <cell r="I1101" t="str">
            <v>×</v>
          </cell>
          <cell r="J1101" t="str">
            <v>京葉営業所　　　　　</v>
          </cell>
          <cell r="K1101" t="str">
            <v>須長　利文　　　　　</v>
          </cell>
          <cell r="L1101" t="str">
            <v xml:space="preserve"> </v>
          </cell>
          <cell r="M1101">
            <v>151200017</v>
          </cell>
          <cell r="N1101">
            <v>100</v>
          </cell>
        </row>
        <row r="1102">
          <cell r="A1102">
            <v>1098</v>
          </cell>
          <cell r="B1102" t="str">
            <v>（有）城南企画　　　　　　　　</v>
          </cell>
          <cell r="C1102" t="str">
            <v>S21305010</v>
          </cell>
          <cell r="D1102">
            <v>6</v>
          </cell>
          <cell r="E1102">
            <v>55425</v>
          </cell>
          <cell r="F1102">
            <v>55425</v>
          </cell>
          <cell r="G1102" t="str">
            <v>×</v>
          </cell>
          <cell r="H1102" t="str">
            <v>×</v>
          </cell>
          <cell r="I1102" t="str">
            <v>○</v>
          </cell>
          <cell r="J1102" t="str">
            <v>東日本２部営業１課　</v>
          </cell>
          <cell r="K1102" t="str">
            <v>久下　平治　　　　　</v>
          </cell>
          <cell r="L1102" t="str">
            <v xml:space="preserve"> </v>
          </cell>
          <cell r="M1102">
            <v>151100578</v>
          </cell>
          <cell r="N1102">
            <v>90</v>
          </cell>
        </row>
        <row r="1103">
          <cell r="A1103">
            <v>1099</v>
          </cell>
          <cell r="B1103" t="str">
            <v>（有）グッド・マン　　　　　　</v>
          </cell>
          <cell r="C1103" t="str">
            <v>C10105030</v>
          </cell>
          <cell r="D1103">
            <v>6</v>
          </cell>
          <cell r="E1103">
            <v>55272</v>
          </cell>
          <cell r="F1103">
            <v>55272</v>
          </cell>
          <cell r="G1103" t="str">
            <v>○</v>
          </cell>
          <cell r="H1103" t="str">
            <v>○</v>
          </cell>
          <cell r="I1103" t="str">
            <v>×</v>
          </cell>
          <cell r="J1103" t="str">
            <v>北海道営業１課　　　</v>
          </cell>
          <cell r="K1103" t="str">
            <v>宮下　和之　　　　　</v>
          </cell>
          <cell r="L1103" t="str">
            <v xml:space="preserve"> </v>
          </cell>
          <cell r="M1103">
            <v>131100130</v>
          </cell>
          <cell r="N1103">
            <v>10</v>
          </cell>
        </row>
        <row r="1104">
          <cell r="A1104">
            <v>1100</v>
          </cell>
          <cell r="B1104" t="str">
            <v>藤井　圭一　　　　　　　　　　</v>
          </cell>
          <cell r="C1104" t="str">
            <v>TM1305511</v>
          </cell>
          <cell r="D1104">
            <v>6</v>
          </cell>
          <cell r="E1104">
            <v>55200</v>
          </cell>
          <cell r="F1104">
            <v>55200</v>
          </cell>
          <cell r="G1104" t="str">
            <v>○</v>
          </cell>
          <cell r="H1104" t="str">
            <v>○</v>
          </cell>
          <cell r="I1104" t="str">
            <v>×</v>
          </cell>
          <cell r="J1104" t="str">
            <v>東日本２部営業２課　</v>
          </cell>
          <cell r="K1104" t="str">
            <v>井利　耕哉　　　　　</v>
          </cell>
          <cell r="L1104" t="str">
            <v xml:space="preserve"> </v>
          </cell>
          <cell r="M1104">
            <v>150100388</v>
          </cell>
          <cell r="N1104">
            <v>95</v>
          </cell>
        </row>
        <row r="1105">
          <cell r="A1105">
            <v>1101</v>
          </cell>
          <cell r="B1105" t="str">
            <v>（株）オフィス・アズ　　　　　</v>
          </cell>
          <cell r="C1105" t="str">
            <v>S21405090</v>
          </cell>
          <cell r="D1105">
            <v>5</v>
          </cell>
          <cell r="E1105">
            <v>54566</v>
          </cell>
          <cell r="F1105">
            <v>54566</v>
          </cell>
          <cell r="G1105" t="str">
            <v>○</v>
          </cell>
          <cell r="H1105" t="str">
            <v>○</v>
          </cell>
          <cell r="I1105" t="str">
            <v>×</v>
          </cell>
          <cell r="J1105" t="str">
            <v>神奈川営業所　　　　</v>
          </cell>
          <cell r="K1105" t="str">
            <v>荒川　宗久　　　　　</v>
          </cell>
          <cell r="L1105" t="str">
            <v xml:space="preserve"> </v>
          </cell>
          <cell r="M1105">
            <v>170100294</v>
          </cell>
          <cell r="N1105">
            <v>50</v>
          </cell>
        </row>
        <row r="1106">
          <cell r="A1106">
            <v>1102</v>
          </cell>
          <cell r="B1106" t="str">
            <v>（有）ライフ・ワン　　　　　　</v>
          </cell>
          <cell r="C1106" t="str">
            <v>FP4005040</v>
          </cell>
          <cell r="D1106">
            <v>5</v>
          </cell>
          <cell r="E1106">
            <v>54492</v>
          </cell>
          <cell r="F1106">
            <v>54492</v>
          </cell>
          <cell r="G1106" t="str">
            <v>　</v>
          </cell>
          <cell r="H1106" t="str">
            <v>○</v>
          </cell>
          <cell r="I1106" t="str">
            <v>×</v>
          </cell>
          <cell r="J1106" t="str">
            <v>九州営業１課　　　　</v>
          </cell>
          <cell r="K1106" t="str">
            <v>岩崎　史仁　　　　　</v>
          </cell>
          <cell r="L1106" t="str">
            <v>*</v>
          </cell>
          <cell r="M1106">
            <v>190900334</v>
          </cell>
          <cell r="N1106">
            <v>250</v>
          </cell>
        </row>
        <row r="1107">
          <cell r="A1107">
            <v>1103</v>
          </cell>
          <cell r="B1107" t="str">
            <v>（株）トラスト・コーポレーショ</v>
          </cell>
          <cell r="C1107" t="str">
            <v>RE0105030</v>
          </cell>
          <cell r="D1107">
            <v>5</v>
          </cell>
          <cell r="E1107">
            <v>54084</v>
          </cell>
          <cell r="F1107">
            <v>54084</v>
          </cell>
          <cell r="G1107" t="str">
            <v>○</v>
          </cell>
          <cell r="H1107" t="str">
            <v>○</v>
          </cell>
          <cell r="I1107" t="str">
            <v>×</v>
          </cell>
          <cell r="J1107" t="str">
            <v>北海道営業２課　　　</v>
          </cell>
          <cell r="K1107" t="str">
            <v>西田　英明　　　　　</v>
          </cell>
          <cell r="L1107" t="str">
            <v xml:space="preserve"> </v>
          </cell>
          <cell r="M1107">
            <v>190400129</v>
          </cell>
          <cell r="N1107">
            <v>20</v>
          </cell>
        </row>
        <row r="1108">
          <cell r="A1108">
            <v>1104</v>
          </cell>
          <cell r="B1108" t="str">
            <v>竹澤　雅彦　　　　　　　　　　</v>
          </cell>
          <cell r="C1108" t="str">
            <v>TM1205511</v>
          </cell>
          <cell r="D1108">
            <v>5</v>
          </cell>
          <cell r="E1108">
            <v>51600</v>
          </cell>
          <cell r="F1108">
            <v>53868</v>
          </cell>
          <cell r="G1108" t="str">
            <v>×</v>
          </cell>
          <cell r="H1108" t="str">
            <v>×</v>
          </cell>
          <cell r="I1108" t="str">
            <v>○</v>
          </cell>
          <cell r="J1108" t="str">
            <v>東東京営業所　　　　</v>
          </cell>
          <cell r="K1108" t="str">
            <v>山田　康雄　　　　　</v>
          </cell>
          <cell r="L1108" t="str">
            <v xml:space="preserve"> </v>
          </cell>
          <cell r="M1108">
            <v>131000241</v>
          </cell>
          <cell r="N1108">
            <v>130</v>
          </cell>
        </row>
        <row r="1109">
          <cell r="A1109">
            <v>1105</v>
          </cell>
          <cell r="B1109" t="str">
            <v>メトロポリタンライフ（株）　　</v>
          </cell>
          <cell r="C1109" t="str">
            <v>FP4005040</v>
          </cell>
          <cell r="D1109">
            <v>5</v>
          </cell>
          <cell r="E1109">
            <v>53364</v>
          </cell>
          <cell r="F1109">
            <v>53364</v>
          </cell>
          <cell r="G1109" t="str">
            <v>○</v>
          </cell>
          <cell r="H1109" t="str">
            <v>×</v>
          </cell>
          <cell r="I1109" t="str">
            <v>×</v>
          </cell>
          <cell r="J1109" t="str">
            <v>九州営業１課　　　　</v>
          </cell>
          <cell r="K1109" t="str">
            <v>佐伯　実　　　　　　</v>
          </cell>
          <cell r="L1109" t="str">
            <v xml:space="preserve"> </v>
          </cell>
          <cell r="M1109">
            <v>180800078</v>
          </cell>
          <cell r="N1109">
            <v>250</v>
          </cell>
        </row>
        <row r="1110">
          <cell r="A1110">
            <v>1106</v>
          </cell>
          <cell r="B1110" t="str">
            <v>（有）ハッピーライフ　　　　　</v>
          </cell>
          <cell r="C1110" t="str">
            <v>S24605040</v>
          </cell>
          <cell r="D1110">
            <v>5</v>
          </cell>
          <cell r="E1110">
            <v>52366</v>
          </cell>
          <cell r="F1110">
            <v>52366</v>
          </cell>
          <cell r="G1110" t="str">
            <v>　</v>
          </cell>
          <cell r="H1110" t="str">
            <v>○</v>
          </cell>
          <cell r="I1110" t="str">
            <v>○</v>
          </cell>
          <cell r="J1110" t="str">
            <v>九州営業１課　　　　</v>
          </cell>
          <cell r="K1110" t="str">
            <v>川端　有生　　　　　</v>
          </cell>
          <cell r="L1110" t="str">
            <v xml:space="preserve"> </v>
          </cell>
          <cell r="M1110">
            <v>191000175</v>
          </cell>
          <cell r="N1110">
            <v>250</v>
          </cell>
        </row>
        <row r="1111">
          <cell r="A1111">
            <v>1107</v>
          </cell>
          <cell r="B1111" t="str">
            <v>近藤　幸子　　　　　　　　　　</v>
          </cell>
          <cell r="C1111" t="str">
            <v>S21105130</v>
          </cell>
          <cell r="D1111">
            <v>5</v>
          </cell>
          <cell r="E1111">
            <v>51996</v>
          </cell>
          <cell r="F1111">
            <v>51996</v>
          </cell>
          <cell r="G1111" t="str">
            <v>○</v>
          </cell>
          <cell r="H1111" t="str">
            <v>○</v>
          </cell>
          <cell r="I1111" t="str">
            <v>×</v>
          </cell>
          <cell r="J1111" t="str">
            <v>北関東営業所　　　　</v>
          </cell>
          <cell r="K1111" t="str">
            <v>中村　宰人　　　　　</v>
          </cell>
          <cell r="L1111" t="str">
            <v xml:space="preserve"> </v>
          </cell>
          <cell r="M1111">
            <v>150700130</v>
          </cell>
          <cell r="N1111">
            <v>70</v>
          </cell>
        </row>
        <row r="1112">
          <cell r="A1112">
            <v>1108</v>
          </cell>
          <cell r="B1112" t="str">
            <v>羽山　和広　　　　　　　　　　</v>
          </cell>
          <cell r="C1112" t="str">
            <v>S20105030</v>
          </cell>
          <cell r="D1112">
            <v>0</v>
          </cell>
          <cell r="E1112">
            <v>0</v>
          </cell>
          <cell r="F1112">
            <v>51840</v>
          </cell>
          <cell r="G1112" t="str">
            <v>×</v>
          </cell>
          <cell r="H1112" t="str">
            <v>×</v>
          </cell>
          <cell r="I1112" t="str">
            <v>×</v>
          </cell>
          <cell r="J1112" t="str">
            <v>帯広営業所　　　　　</v>
          </cell>
          <cell r="K1112" t="str">
            <v>鈴木　洋志　　　　　</v>
          </cell>
          <cell r="L1112" t="str">
            <v xml:space="preserve"> </v>
          </cell>
          <cell r="M1112">
            <v>171000528</v>
          </cell>
          <cell r="N1112">
            <v>25</v>
          </cell>
        </row>
        <row r="1113">
          <cell r="A1113">
            <v>1109</v>
          </cell>
          <cell r="B1113" t="str">
            <v>竹内　文夫　　　　　　　　　　</v>
          </cell>
          <cell r="C1113" t="str">
            <v>LP0105030</v>
          </cell>
          <cell r="D1113">
            <v>5</v>
          </cell>
          <cell r="E1113">
            <v>51618</v>
          </cell>
          <cell r="F1113">
            <v>51618</v>
          </cell>
          <cell r="G1113" t="str">
            <v>○</v>
          </cell>
          <cell r="H1113" t="str">
            <v>○</v>
          </cell>
          <cell r="I1113" t="str">
            <v>×</v>
          </cell>
          <cell r="J1113" t="str">
            <v>北海道営業１課　　　</v>
          </cell>
          <cell r="K1113" t="str">
            <v>定作　英司　　　　　</v>
          </cell>
          <cell r="L1113" t="str">
            <v xml:space="preserve"> </v>
          </cell>
          <cell r="M1113">
            <v>160600286</v>
          </cell>
          <cell r="N1113">
            <v>10</v>
          </cell>
        </row>
        <row r="1114">
          <cell r="A1114">
            <v>1110</v>
          </cell>
          <cell r="B1114" t="str">
            <v>（株）亀井商事　　　　　　　　</v>
          </cell>
          <cell r="C1114" t="str">
            <v>OT2405230</v>
          </cell>
          <cell r="D1114">
            <v>5</v>
          </cell>
          <cell r="E1114">
            <v>51144</v>
          </cell>
          <cell r="F1114">
            <v>51144</v>
          </cell>
          <cell r="G1114" t="str">
            <v>○</v>
          </cell>
          <cell r="H1114" t="str">
            <v>×</v>
          </cell>
          <cell r="I1114" t="str">
            <v>○</v>
          </cell>
          <cell r="J1114" t="str">
            <v>三重営業所　　　　　</v>
          </cell>
          <cell r="K1114" t="str">
            <v>鈴木　智博　　　　　</v>
          </cell>
          <cell r="L1114" t="str">
            <v xml:space="preserve"> </v>
          </cell>
          <cell r="M1114">
            <v>190300337</v>
          </cell>
          <cell r="N1114">
            <v>170</v>
          </cell>
        </row>
        <row r="1115">
          <cell r="A1115">
            <v>1111</v>
          </cell>
          <cell r="B1115" t="str">
            <v>今野　幸雄　　　　　　　　　　</v>
          </cell>
          <cell r="C1115" t="str">
            <v>S20505120</v>
          </cell>
          <cell r="D1115">
            <v>5</v>
          </cell>
          <cell r="E1115">
            <v>50896</v>
          </cell>
          <cell r="F1115">
            <v>50896</v>
          </cell>
          <cell r="G1115" t="str">
            <v>×</v>
          </cell>
          <cell r="H1115" t="str">
            <v>○</v>
          </cell>
          <cell r="I1115" t="str">
            <v>○</v>
          </cell>
          <cell r="J1115" t="str">
            <v>東北営業所　　　　　</v>
          </cell>
          <cell r="K1115" t="str">
            <v>田原　勇　　　　　　</v>
          </cell>
          <cell r="L1115" t="str">
            <v xml:space="preserve"> </v>
          </cell>
          <cell r="M1115">
            <v>160200121</v>
          </cell>
          <cell r="N1115">
            <v>110</v>
          </cell>
        </row>
        <row r="1116">
          <cell r="A1116">
            <v>1112</v>
          </cell>
          <cell r="B1116" t="str">
            <v>（有）アイ・エフ・シー　　　　</v>
          </cell>
          <cell r="C1116" t="str">
            <v>OT1305170</v>
          </cell>
          <cell r="D1116">
            <v>5</v>
          </cell>
          <cell r="E1116">
            <v>50724</v>
          </cell>
          <cell r="F1116">
            <v>50724</v>
          </cell>
          <cell r="G1116" t="str">
            <v>×</v>
          </cell>
          <cell r="H1116" t="str">
            <v>×</v>
          </cell>
          <cell r="I1116" t="str">
            <v>○</v>
          </cell>
          <cell r="J1116" t="str">
            <v>西東京営業所　　　　</v>
          </cell>
          <cell r="K1116" t="str">
            <v>吉岡　英一　　　　　</v>
          </cell>
          <cell r="L1116" t="str">
            <v xml:space="preserve"> </v>
          </cell>
          <cell r="M1116">
            <v>171200276</v>
          </cell>
          <cell r="N1116">
            <v>80</v>
          </cell>
        </row>
        <row r="1117">
          <cell r="A1117">
            <v>1113</v>
          </cell>
          <cell r="B1117" t="str">
            <v>斉賀　浩一　　　　　　　　　　</v>
          </cell>
          <cell r="C1117" t="str">
            <v>OT2705020</v>
          </cell>
          <cell r="D1117">
            <v>5</v>
          </cell>
          <cell r="E1117">
            <v>50500</v>
          </cell>
          <cell r="F1117">
            <v>50500</v>
          </cell>
          <cell r="G1117" t="str">
            <v>×</v>
          </cell>
          <cell r="H1117" t="str">
            <v>○</v>
          </cell>
          <cell r="I1117" t="str">
            <v>×</v>
          </cell>
          <cell r="J1117" t="str">
            <v>西日本営業１課　　　</v>
          </cell>
          <cell r="K1117" t="str">
            <v>中道　満　　　　　　</v>
          </cell>
          <cell r="L1117" t="str">
            <v xml:space="preserve"> </v>
          </cell>
          <cell r="M1117">
            <v>170700160</v>
          </cell>
          <cell r="N1117">
            <v>180</v>
          </cell>
        </row>
        <row r="1118">
          <cell r="A1118">
            <v>1114</v>
          </cell>
          <cell r="B1118" t="str">
            <v>安　深雪　　　　　　　　　　　</v>
          </cell>
          <cell r="C1118" t="str">
            <v>S20905160</v>
          </cell>
          <cell r="D1118">
            <v>5</v>
          </cell>
          <cell r="E1118">
            <v>50436</v>
          </cell>
          <cell r="F1118">
            <v>50436</v>
          </cell>
          <cell r="G1118" t="str">
            <v>　</v>
          </cell>
          <cell r="H1118" t="str">
            <v>　</v>
          </cell>
          <cell r="I1118" t="str">
            <v>○</v>
          </cell>
          <cell r="J1118" t="str">
            <v>宇都宮営業所　　　　</v>
          </cell>
          <cell r="K1118" t="str">
            <v>井藤　力　　　　　　</v>
          </cell>
          <cell r="L1118" t="str">
            <v xml:space="preserve"> </v>
          </cell>
          <cell r="M1118">
            <v>191100153</v>
          </cell>
          <cell r="N1118">
            <v>120</v>
          </cell>
        </row>
        <row r="1119">
          <cell r="A1119">
            <v>1115</v>
          </cell>
          <cell r="B1119" t="str">
            <v>（有）タグインシュランス　　　</v>
          </cell>
          <cell r="C1119" t="str">
            <v>S23305240</v>
          </cell>
          <cell r="D1119">
            <v>5</v>
          </cell>
          <cell r="E1119">
            <v>50328</v>
          </cell>
          <cell r="F1119">
            <v>50328</v>
          </cell>
          <cell r="G1119" t="str">
            <v>　</v>
          </cell>
          <cell r="H1119" t="str">
            <v>○</v>
          </cell>
          <cell r="I1119" t="str">
            <v>×</v>
          </cell>
          <cell r="J1119" t="str">
            <v>岡山営業所　　　　　</v>
          </cell>
          <cell r="K1119" t="str">
            <v>榊原　康史　　　　　</v>
          </cell>
          <cell r="L1119" t="str">
            <v xml:space="preserve"> </v>
          </cell>
          <cell r="M1119">
            <v>190700483</v>
          </cell>
          <cell r="N1119">
            <v>240</v>
          </cell>
        </row>
        <row r="1120">
          <cell r="A1120">
            <v>1116</v>
          </cell>
          <cell r="B1120" t="str">
            <v>ライフプラン（株）　　　　　　</v>
          </cell>
          <cell r="C1120" t="str">
            <v>S20905160</v>
          </cell>
          <cell r="D1120">
            <v>5</v>
          </cell>
          <cell r="E1120">
            <v>49776</v>
          </cell>
          <cell r="F1120">
            <v>49776</v>
          </cell>
          <cell r="G1120" t="str">
            <v>　</v>
          </cell>
          <cell r="H1120" t="str">
            <v>○</v>
          </cell>
          <cell r="I1120" t="str">
            <v>○</v>
          </cell>
          <cell r="J1120" t="str">
            <v>宇都宮営業所　　　　</v>
          </cell>
          <cell r="K1120" t="str">
            <v>阿久津　憲二　　　　</v>
          </cell>
          <cell r="L1120" t="str">
            <v xml:space="preserve"> </v>
          </cell>
          <cell r="M1120">
            <v>191000361</v>
          </cell>
          <cell r="N1120">
            <v>120</v>
          </cell>
        </row>
        <row r="1121">
          <cell r="A1121">
            <v>1117</v>
          </cell>
          <cell r="B1121" t="str">
            <v>川尻　行文　　　　　　　　　　</v>
          </cell>
          <cell r="C1121" t="str">
            <v>OT4205040</v>
          </cell>
          <cell r="D1121">
            <v>5</v>
          </cell>
          <cell r="E1121">
            <v>49560</v>
          </cell>
          <cell r="F1121">
            <v>49560</v>
          </cell>
          <cell r="G1121" t="str">
            <v>×</v>
          </cell>
          <cell r="H1121" t="str">
            <v>○</v>
          </cell>
          <cell r="I1121" t="str">
            <v>○</v>
          </cell>
          <cell r="J1121" t="str">
            <v>九州営業２課　　　　</v>
          </cell>
          <cell r="K1121" t="str">
            <v>大曲　史朗　　　　　</v>
          </cell>
          <cell r="L1121" t="str">
            <v xml:space="preserve"> </v>
          </cell>
          <cell r="M1121">
            <v>180600176</v>
          </cell>
          <cell r="N1121">
            <v>250</v>
          </cell>
        </row>
        <row r="1122">
          <cell r="A1122">
            <v>1118</v>
          </cell>
          <cell r="B1122" t="str">
            <v>堀　寿成　　　　　　　　　　　</v>
          </cell>
          <cell r="C1122" t="str">
            <v>S21605110</v>
          </cell>
          <cell r="D1122">
            <v>5</v>
          </cell>
          <cell r="E1122">
            <v>49258</v>
          </cell>
          <cell r="F1122">
            <v>49258</v>
          </cell>
          <cell r="G1122" t="str">
            <v>×</v>
          </cell>
          <cell r="H1122" t="str">
            <v>○</v>
          </cell>
          <cell r="I1122" t="str">
            <v>×</v>
          </cell>
          <cell r="J1122" t="str">
            <v>北陸営業所　　　　　</v>
          </cell>
          <cell r="K1122" t="str">
            <v>中村　雅彦　　　　　</v>
          </cell>
          <cell r="L1122" t="str">
            <v xml:space="preserve"> </v>
          </cell>
          <cell r="M1122">
            <v>171000218</v>
          </cell>
          <cell r="N1122">
            <v>160</v>
          </cell>
        </row>
        <row r="1123">
          <cell r="A1123">
            <v>1119</v>
          </cell>
          <cell r="B1123" t="str">
            <v>高場　俊郎　　　　　　　　　　</v>
          </cell>
          <cell r="C1123" t="str">
            <v>S24305250</v>
          </cell>
          <cell r="D1123">
            <v>5</v>
          </cell>
          <cell r="E1123">
            <v>48972</v>
          </cell>
          <cell r="F1123">
            <v>48972</v>
          </cell>
          <cell r="G1123" t="str">
            <v>×</v>
          </cell>
          <cell r="H1123" t="str">
            <v>○</v>
          </cell>
          <cell r="I1123" t="str">
            <v>×</v>
          </cell>
          <cell r="J1123" t="str">
            <v>熊本営業所　　　　　</v>
          </cell>
          <cell r="K1123" t="str">
            <v>荒川　主税　　　　　</v>
          </cell>
          <cell r="L1123" t="str">
            <v xml:space="preserve"> </v>
          </cell>
          <cell r="M1123">
            <v>180700383</v>
          </cell>
          <cell r="N1123">
            <v>270</v>
          </cell>
        </row>
        <row r="1124">
          <cell r="A1124">
            <v>1120</v>
          </cell>
          <cell r="B1124" t="str">
            <v>（有）ニューフロンティアコンサ</v>
          </cell>
          <cell r="C1124" t="str">
            <v>OT1305170</v>
          </cell>
          <cell r="D1124">
            <v>5</v>
          </cell>
          <cell r="E1124">
            <v>48936</v>
          </cell>
          <cell r="F1124">
            <v>48936</v>
          </cell>
          <cell r="G1124" t="str">
            <v>　</v>
          </cell>
          <cell r="H1124" t="str">
            <v>○</v>
          </cell>
          <cell r="I1124" t="str">
            <v>×</v>
          </cell>
          <cell r="J1124" t="str">
            <v>西東京営業所　　　　</v>
          </cell>
          <cell r="K1124" t="str">
            <v>半澤　敦　　　　　　</v>
          </cell>
          <cell r="L1124" t="str">
            <v xml:space="preserve"> </v>
          </cell>
          <cell r="M1124">
            <v>190700270</v>
          </cell>
          <cell r="N1124">
            <v>80</v>
          </cell>
        </row>
        <row r="1125">
          <cell r="A1125">
            <v>1121</v>
          </cell>
          <cell r="B1125" t="str">
            <v>住商ブルーウェル（株）　　　　</v>
          </cell>
          <cell r="C1125" t="str">
            <v>S21305010</v>
          </cell>
          <cell r="D1125">
            <v>0</v>
          </cell>
          <cell r="E1125">
            <v>0</v>
          </cell>
          <cell r="F1125">
            <v>47061</v>
          </cell>
          <cell r="G1125" t="str">
            <v>×</v>
          </cell>
          <cell r="H1125" t="str">
            <v>×</v>
          </cell>
          <cell r="I1125" t="str">
            <v>×</v>
          </cell>
          <cell r="J1125" t="str">
            <v>東日本１部営業２課　</v>
          </cell>
          <cell r="K1125" t="str">
            <v>勝山　寛　　　　　　</v>
          </cell>
          <cell r="L1125" t="str">
            <v xml:space="preserve"> </v>
          </cell>
          <cell r="M1125">
            <v>170700437</v>
          </cell>
          <cell r="N1125">
            <v>40</v>
          </cell>
        </row>
        <row r="1126">
          <cell r="A1126">
            <v>1122</v>
          </cell>
          <cell r="B1126" t="str">
            <v>真板　裕高　　　　　　　　　　</v>
          </cell>
          <cell r="C1126" t="str">
            <v>TM1105511</v>
          </cell>
          <cell r="D1126">
            <v>5</v>
          </cell>
          <cell r="E1126">
            <v>46786</v>
          </cell>
          <cell r="F1126">
            <v>46786</v>
          </cell>
          <cell r="G1126" t="str">
            <v>○</v>
          </cell>
          <cell r="H1126" t="str">
            <v>×</v>
          </cell>
          <cell r="I1126" t="str">
            <v>○</v>
          </cell>
          <cell r="J1126" t="str">
            <v>北関東営業所　　　　</v>
          </cell>
          <cell r="K1126" t="str">
            <v>中村　宰人　　　　　</v>
          </cell>
          <cell r="L1126" t="str">
            <v xml:space="preserve"> </v>
          </cell>
          <cell r="M1126">
            <v>140700269</v>
          </cell>
          <cell r="N1126">
            <v>70</v>
          </cell>
        </row>
        <row r="1127">
          <cell r="A1127">
            <v>1123</v>
          </cell>
          <cell r="B1127" t="str">
            <v>伊藤　りよ　　　　　　　　　　</v>
          </cell>
          <cell r="C1127" t="str">
            <v>OT4205040</v>
          </cell>
          <cell r="D1127">
            <v>5</v>
          </cell>
          <cell r="E1127">
            <v>46116</v>
          </cell>
          <cell r="F1127">
            <v>46116</v>
          </cell>
          <cell r="G1127" t="str">
            <v>○</v>
          </cell>
          <cell r="H1127" t="str">
            <v>○</v>
          </cell>
          <cell r="I1127" t="str">
            <v>×</v>
          </cell>
          <cell r="J1127" t="str">
            <v>九州営業２課　　　　</v>
          </cell>
          <cell r="K1127" t="str">
            <v>大曲　史朗　　　　　</v>
          </cell>
          <cell r="L1127" t="str">
            <v xml:space="preserve"> </v>
          </cell>
          <cell r="M1127">
            <v>171100166</v>
          </cell>
          <cell r="N1127">
            <v>250</v>
          </cell>
        </row>
        <row r="1128">
          <cell r="A1128">
            <v>1124</v>
          </cell>
          <cell r="B1128" t="str">
            <v>（株）まりもランド　　　　　　</v>
          </cell>
          <cell r="C1128" t="str">
            <v>OT0105260</v>
          </cell>
          <cell r="D1128">
            <v>5</v>
          </cell>
          <cell r="E1128">
            <v>45996</v>
          </cell>
          <cell r="F1128">
            <v>45996</v>
          </cell>
          <cell r="G1128" t="str">
            <v>　</v>
          </cell>
          <cell r="H1128" t="str">
            <v>○</v>
          </cell>
          <cell r="I1128" t="str">
            <v>×</v>
          </cell>
          <cell r="J1128" t="str">
            <v>帯広営業所　　　　　</v>
          </cell>
          <cell r="K1128" t="str">
            <v>平出　典之　　　　　</v>
          </cell>
          <cell r="L1128" t="str">
            <v xml:space="preserve"> </v>
          </cell>
          <cell r="M1128">
            <v>190900156</v>
          </cell>
          <cell r="N1128">
            <v>25</v>
          </cell>
        </row>
        <row r="1129">
          <cell r="A1129">
            <v>1125</v>
          </cell>
          <cell r="B1129" t="str">
            <v>メトロポリタンライフ（株）　　</v>
          </cell>
          <cell r="C1129" t="str">
            <v>FP2805020</v>
          </cell>
          <cell r="D1129">
            <v>5</v>
          </cell>
          <cell r="E1129">
            <v>45480</v>
          </cell>
          <cell r="F1129">
            <v>45480</v>
          </cell>
          <cell r="G1129" t="str">
            <v>×</v>
          </cell>
          <cell r="H1129" t="str">
            <v>×</v>
          </cell>
          <cell r="I1129" t="str">
            <v>○</v>
          </cell>
          <cell r="J1129" t="str">
            <v>西日本営業２課　　　</v>
          </cell>
          <cell r="K1129" t="str">
            <v>山根　覚　　　　　　</v>
          </cell>
          <cell r="L1129" t="str">
            <v xml:space="preserve"> </v>
          </cell>
          <cell r="M1129">
            <v>180100084</v>
          </cell>
          <cell r="N1129">
            <v>190</v>
          </cell>
        </row>
        <row r="1130">
          <cell r="A1130">
            <v>1126</v>
          </cell>
          <cell r="B1130" t="str">
            <v>佐藤　雅男　　　　　　　　　　</v>
          </cell>
          <cell r="C1130" t="str">
            <v>TM1205511</v>
          </cell>
          <cell r="D1130">
            <v>3</v>
          </cell>
          <cell r="E1130">
            <v>33836</v>
          </cell>
          <cell r="F1130">
            <v>45116</v>
          </cell>
          <cell r="G1130" t="str">
            <v>×</v>
          </cell>
          <cell r="H1130" t="str">
            <v>○</v>
          </cell>
          <cell r="I1130" t="str">
            <v>○</v>
          </cell>
          <cell r="J1130" t="str">
            <v>東日本２部営業１課　</v>
          </cell>
          <cell r="K1130" t="str">
            <v>島村　欣伸　　　　　</v>
          </cell>
          <cell r="L1130" t="str">
            <v xml:space="preserve"> </v>
          </cell>
          <cell r="M1130">
            <v>121000079</v>
          </cell>
          <cell r="N1130">
            <v>90</v>
          </cell>
        </row>
        <row r="1131">
          <cell r="A1131">
            <v>1127</v>
          </cell>
          <cell r="B1131" t="str">
            <v>（有）甲南神戸リスクマネジメン</v>
          </cell>
          <cell r="C1131" t="str">
            <v>S22805220</v>
          </cell>
          <cell r="D1131">
            <v>5</v>
          </cell>
          <cell r="E1131">
            <v>45060</v>
          </cell>
          <cell r="F1131">
            <v>45060</v>
          </cell>
          <cell r="G1131" t="str">
            <v>×</v>
          </cell>
          <cell r="H1131" t="str">
            <v>×</v>
          </cell>
          <cell r="I1131" t="str">
            <v>○</v>
          </cell>
          <cell r="J1131" t="str">
            <v>神戸営業所　　　　　</v>
          </cell>
          <cell r="K1131" t="str">
            <v>嶋　喜義　　　　　　</v>
          </cell>
          <cell r="L1131" t="str">
            <v xml:space="preserve"> </v>
          </cell>
          <cell r="M1131">
            <v>190300183</v>
          </cell>
          <cell r="N1131">
            <v>210</v>
          </cell>
        </row>
        <row r="1132">
          <cell r="A1132">
            <v>1128</v>
          </cell>
          <cell r="B1132" t="str">
            <v>（株）ロッシュ　　　　　　　　</v>
          </cell>
          <cell r="C1132" t="str">
            <v>RE4005040</v>
          </cell>
          <cell r="D1132">
            <v>4</v>
          </cell>
          <cell r="E1132">
            <v>44568</v>
          </cell>
          <cell r="F1132">
            <v>44568</v>
          </cell>
          <cell r="G1132" t="str">
            <v>○</v>
          </cell>
          <cell r="H1132" t="str">
            <v>×</v>
          </cell>
          <cell r="I1132" t="str">
            <v>×</v>
          </cell>
          <cell r="J1132" t="str">
            <v>九州営業２課　　　　</v>
          </cell>
          <cell r="K1132" t="str">
            <v>松下　彰博　　　　　</v>
          </cell>
          <cell r="L1132" t="str">
            <v xml:space="preserve"> </v>
          </cell>
          <cell r="M1132">
            <v>160100445</v>
          </cell>
          <cell r="N1132">
            <v>250</v>
          </cell>
        </row>
        <row r="1133">
          <cell r="A1133">
            <v>1129</v>
          </cell>
          <cell r="B1133" t="str">
            <v>甲藤　純啓　　　　　　　　　　</v>
          </cell>
          <cell r="C1133" t="str">
            <v>S21405010</v>
          </cell>
          <cell r="D1133">
            <v>4</v>
          </cell>
          <cell r="E1133">
            <v>44520</v>
          </cell>
          <cell r="F1133">
            <v>44520</v>
          </cell>
          <cell r="G1133" t="str">
            <v>　</v>
          </cell>
          <cell r="H1133" t="str">
            <v>　</v>
          </cell>
          <cell r="I1133" t="str">
            <v>○</v>
          </cell>
          <cell r="J1133" t="str">
            <v>東日本１部営業２課　</v>
          </cell>
          <cell r="K1133" t="str">
            <v>田中　順　　　　　　</v>
          </cell>
          <cell r="L1133" t="str">
            <v xml:space="preserve"> </v>
          </cell>
          <cell r="M1133">
            <v>200200062</v>
          </cell>
          <cell r="N1133">
            <v>40</v>
          </cell>
        </row>
        <row r="1134">
          <cell r="A1134">
            <v>1130</v>
          </cell>
          <cell r="B1134" t="str">
            <v>大塚　正憲　　　　　　　　　　</v>
          </cell>
          <cell r="C1134" t="str">
            <v>C22605180</v>
          </cell>
          <cell r="D1134">
            <v>4</v>
          </cell>
          <cell r="E1134">
            <v>44216</v>
          </cell>
          <cell r="F1134">
            <v>44216</v>
          </cell>
          <cell r="G1134" t="str">
            <v>×</v>
          </cell>
          <cell r="H1134" t="str">
            <v>○</v>
          </cell>
          <cell r="I1134" t="str">
            <v>×</v>
          </cell>
          <cell r="J1134" t="str">
            <v>京都営業所　　　　　</v>
          </cell>
          <cell r="K1134" t="str">
            <v>今井　伸　　　　　　</v>
          </cell>
          <cell r="L1134" t="str">
            <v xml:space="preserve"> </v>
          </cell>
          <cell r="M1134">
            <v>131000489</v>
          </cell>
          <cell r="N1134">
            <v>200</v>
          </cell>
        </row>
        <row r="1135">
          <cell r="A1135">
            <v>1131</v>
          </cell>
          <cell r="B1135" t="str">
            <v>千北　裕吉　　　　　　　　　　</v>
          </cell>
          <cell r="C1135" t="str">
            <v>S24205040</v>
          </cell>
          <cell r="D1135">
            <v>4</v>
          </cell>
          <cell r="E1135">
            <v>44175</v>
          </cell>
          <cell r="F1135">
            <v>44175</v>
          </cell>
          <cell r="G1135" t="str">
            <v>×</v>
          </cell>
          <cell r="H1135" t="str">
            <v>○</v>
          </cell>
          <cell r="I1135" t="str">
            <v>×</v>
          </cell>
          <cell r="J1135" t="str">
            <v>九州営業２課　　　　</v>
          </cell>
          <cell r="K1135" t="str">
            <v>大曲　史朗　　　　　</v>
          </cell>
          <cell r="L1135" t="str">
            <v xml:space="preserve"> </v>
          </cell>
          <cell r="M1135">
            <v>170100561</v>
          </cell>
          <cell r="N1135">
            <v>250</v>
          </cell>
        </row>
        <row r="1136">
          <cell r="A1136">
            <v>1132</v>
          </cell>
          <cell r="B1136" t="str">
            <v>大石　美由紀　　　　　　　　　</v>
          </cell>
          <cell r="C1136" t="str">
            <v>S22805220</v>
          </cell>
          <cell r="D1136">
            <v>4</v>
          </cell>
          <cell r="E1136">
            <v>43968</v>
          </cell>
          <cell r="F1136">
            <v>43968</v>
          </cell>
          <cell r="G1136" t="str">
            <v>○</v>
          </cell>
          <cell r="H1136" t="str">
            <v>○</v>
          </cell>
          <cell r="I1136" t="str">
            <v>○</v>
          </cell>
          <cell r="J1136" t="str">
            <v>神戸営業所　　　　　</v>
          </cell>
          <cell r="K1136" t="str">
            <v>北原　正彦　　　　　</v>
          </cell>
          <cell r="L1136" t="str">
            <v xml:space="preserve"> </v>
          </cell>
          <cell r="M1136">
            <v>180300458</v>
          </cell>
          <cell r="N1136">
            <v>210</v>
          </cell>
        </row>
        <row r="1137">
          <cell r="A1137">
            <v>1133</v>
          </cell>
          <cell r="B1137" t="str">
            <v>（有）阪神保険設計　　　　　　</v>
          </cell>
          <cell r="C1137" t="str">
            <v>S22805020</v>
          </cell>
          <cell r="D1137">
            <v>4</v>
          </cell>
          <cell r="E1137">
            <v>42617</v>
          </cell>
          <cell r="F1137">
            <v>42617</v>
          </cell>
          <cell r="G1137" t="str">
            <v>○</v>
          </cell>
          <cell r="H1137" t="str">
            <v>×</v>
          </cell>
          <cell r="I1137" t="str">
            <v>○</v>
          </cell>
          <cell r="J1137" t="str">
            <v>神戸営業所　　　　　</v>
          </cell>
          <cell r="K1137" t="str">
            <v>嶋　喜義　　　　　　</v>
          </cell>
          <cell r="L1137" t="str">
            <v xml:space="preserve"> </v>
          </cell>
          <cell r="M1137">
            <v>180200224</v>
          </cell>
          <cell r="N1137">
            <v>210</v>
          </cell>
        </row>
        <row r="1138">
          <cell r="A1138">
            <v>1134</v>
          </cell>
          <cell r="B1138" t="str">
            <v>（有）札幌マネジメントプランナ</v>
          </cell>
          <cell r="C1138" t="str">
            <v>C20105030</v>
          </cell>
          <cell r="D1138">
            <v>4</v>
          </cell>
          <cell r="E1138">
            <v>42012</v>
          </cell>
          <cell r="F1138">
            <v>42012</v>
          </cell>
          <cell r="G1138" t="str">
            <v>○</v>
          </cell>
          <cell r="H1138" t="str">
            <v>×</v>
          </cell>
          <cell r="I1138" t="str">
            <v>×</v>
          </cell>
          <cell r="J1138" t="str">
            <v>北海道営業１課　　　</v>
          </cell>
          <cell r="K1138" t="str">
            <v>定作　英司　　　　　</v>
          </cell>
          <cell r="L1138" t="str">
            <v xml:space="preserve"> </v>
          </cell>
          <cell r="M1138">
            <v>110800087</v>
          </cell>
          <cell r="N1138">
            <v>10</v>
          </cell>
        </row>
        <row r="1139">
          <cell r="A1139">
            <v>1135</v>
          </cell>
          <cell r="B1139" t="str">
            <v>（株）フルハウスコーポレーショ</v>
          </cell>
          <cell r="C1139" t="str">
            <v>OT0105030</v>
          </cell>
          <cell r="D1139">
            <v>4</v>
          </cell>
          <cell r="E1139">
            <v>41136</v>
          </cell>
          <cell r="F1139">
            <v>41136</v>
          </cell>
          <cell r="G1139" t="str">
            <v>×</v>
          </cell>
          <cell r="H1139" t="str">
            <v>○</v>
          </cell>
          <cell r="I1139" t="str">
            <v>○</v>
          </cell>
          <cell r="J1139" t="str">
            <v>北海道営業１課　　　</v>
          </cell>
          <cell r="K1139" t="str">
            <v>宮下　和之　　　　　</v>
          </cell>
          <cell r="L1139" t="str">
            <v xml:space="preserve"> </v>
          </cell>
          <cell r="M1139">
            <v>190300094</v>
          </cell>
          <cell r="N1139">
            <v>10</v>
          </cell>
        </row>
        <row r="1140">
          <cell r="A1140">
            <v>1136</v>
          </cell>
          <cell r="B1140" t="str">
            <v>（有）フォーユー　　　　　　　</v>
          </cell>
          <cell r="C1140" t="str">
            <v>OT4005200</v>
          </cell>
          <cell r="D1140">
            <v>4</v>
          </cell>
          <cell r="E1140">
            <v>40944</v>
          </cell>
          <cell r="F1140">
            <v>40944</v>
          </cell>
          <cell r="G1140" t="str">
            <v>　</v>
          </cell>
          <cell r="H1140" t="str">
            <v>○</v>
          </cell>
          <cell r="I1140" t="str">
            <v>×</v>
          </cell>
          <cell r="J1140" t="str">
            <v>北九州営業所　　　　</v>
          </cell>
          <cell r="K1140" t="str">
            <v>鎌田　秀一郎　　　　</v>
          </cell>
          <cell r="L1140" t="str">
            <v xml:space="preserve"> </v>
          </cell>
          <cell r="M1140">
            <v>190700033</v>
          </cell>
          <cell r="N1140">
            <v>260</v>
          </cell>
        </row>
        <row r="1141">
          <cell r="A1141">
            <v>1137</v>
          </cell>
          <cell r="B1141" t="str">
            <v>小野寺　浩子　　　　　　　　　</v>
          </cell>
          <cell r="C1141" t="str">
            <v>S21305010</v>
          </cell>
          <cell r="D1141">
            <v>4</v>
          </cell>
          <cell r="E1141">
            <v>40859</v>
          </cell>
          <cell r="F1141">
            <v>40859</v>
          </cell>
          <cell r="G1141" t="str">
            <v>×</v>
          </cell>
          <cell r="H1141" t="str">
            <v>×</v>
          </cell>
          <cell r="I1141" t="str">
            <v>○</v>
          </cell>
          <cell r="J1141" t="str">
            <v>東日本２部営業１課　</v>
          </cell>
          <cell r="K1141" t="str">
            <v>島村　欣伸　　　　　</v>
          </cell>
          <cell r="L1141" t="str">
            <v xml:space="preserve"> </v>
          </cell>
          <cell r="M1141">
            <v>161000452</v>
          </cell>
          <cell r="N1141">
            <v>90</v>
          </cell>
        </row>
        <row r="1142">
          <cell r="A1142">
            <v>1138</v>
          </cell>
          <cell r="B1142" t="str">
            <v>（有）北海道保険サービス　　　</v>
          </cell>
          <cell r="C1142" t="str">
            <v>S20105030</v>
          </cell>
          <cell r="D1142">
            <v>4</v>
          </cell>
          <cell r="E1142">
            <v>40608</v>
          </cell>
          <cell r="F1142">
            <v>40608</v>
          </cell>
          <cell r="G1142" t="str">
            <v>×</v>
          </cell>
          <cell r="H1142" t="str">
            <v>×</v>
          </cell>
          <cell r="I1142" t="str">
            <v>○</v>
          </cell>
          <cell r="J1142" t="str">
            <v>北海道営業２課　　　</v>
          </cell>
          <cell r="K1142" t="str">
            <v>近間　俊一　　　　　</v>
          </cell>
          <cell r="L1142" t="str">
            <v xml:space="preserve"> </v>
          </cell>
          <cell r="M1142">
            <v>170300730</v>
          </cell>
          <cell r="N1142">
            <v>20</v>
          </cell>
        </row>
        <row r="1143">
          <cell r="A1143">
            <v>1139</v>
          </cell>
          <cell r="B1143" t="str">
            <v>ルーナシー（株）　　　　　　　</v>
          </cell>
          <cell r="C1143" t="str">
            <v>OT1305010</v>
          </cell>
          <cell r="D1143">
            <v>4</v>
          </cell>
          <cell r="E1143">
            <v>39732</v>
          </cell>
          <cell r="F1143">
            <v>39732</v>
          </cell>
          <cell r="G1143" t="str">
            <v>　</v>
          </cell>
          <cell r="H1143" t="str">
            <v>×</v>
          </cell>
          <cell r="I1143" t="str">
            <v>○</v>
          </cell>
          <cell r="J1143" t="str">
            <v>東日本１部営業３課　</v>
          </cell>
          <cell r="K1143" t="str">
            <v>鶴田　拓志　　　　　</v>
          </cell>
          <cell r="L1143" t="str">
            <v>*</v>
          </cell>
          <cell r="M1143">
            <v>191100102</v>
          </cell>
          <cell r="N1143">
            <v>45</v>
          </cell>
        </row>
        <row r="1144">
          <cell r="A1144">
            <v>1140</v>
          </cell>
          <cell r="B1144" t="str">
            <v>（株）長谷川保険事務所　　　　</v>
          </cell>
          <cell r="C1144" t="str">
            <v>S22905020</v>
          </cell>
          <cell r="D1144">
            <v>4</v>
          </cell>
          <cell r="E1144">
            <v>39541</v>
          </cell>
          <cell r="F1144">
            <v>39541</v>
          </cell>
          <cell r="G1144" t="str">
            <v>○</v>
          </cell>
          <cell r="H1144" t="str">
            <v>○</v>
          </cell>
          <cell r="I1144" t="str">
            <v>×</v>
          </cell>
          <cell r="J1144" t="str">
            <v>西日本営業１課　　　</v>
          </cell>
          <cell r="K1144" t="str">
            <v>田村　勝　　　　　　</v>
          </cell>
          <cell r="L1144" t="str">
            <v xml:space="preserve"> </v>
          </cell>
          <cell r="M1144">
            <v>180100335</v>
          </cell>
          <cell r="N1144">
            <v>180</v>
          </cell>
        </row>
        <row r="1145">
          <cell r="A1145">
            <v>1141</v>
          </cell>
          <cell r="B1145" t="str">
            <v>（有）小松総合保険事務所　　　</v>
          </cell>
          <cell r="C1145" t="str">
            <v>S21705110</v>
          </cell>
          <cell r="D1145">
            <v>4</v>
          </cell>
          <cell r="E1145">
            <v>39468</v>
          </cell>
          <cell r="F1145">
            <v>39468</v>
          </cell>
          <cell r="G1145" t="str">
            <v>×</v>
          </cell>
          <cell r="H1145" t="str">
            <v>○</v>
          </cell>
          <cell r="I1145" t="str">
            <v>×</v>
          </cell>
          <cell r="J1145" t="str">
            <v>北陸営業所　　　　　</v>
          </cell>
          <cell r="K1145" t="str">
            <v>金子　伸広　　　　　</v>
          </cell>
          <cell r="L1145" t="str">
            <v xml:space="preserve"> </v>
          </cell>
          <cell r="M1145">
            <v>150600216</v>
          </cell>
          <cell r="N1145">
            <v>160</v>
          </cell>
        </row>
        <row r="1146">
          <cell r="A1146">
            <v>1142</v>
          </cell>
          <cell r="B1146" t="str">
            <v>（株）スエツグ保険センター　　</v>
          </cell>
          <cell r="C1146" t="str">
            <v>S22705020</v>
          </cell>
          <cell r="D1146">
            <v>4</v>
          </cell>
          <cell r="E1146">
            <v>39454</v>
          </cell>
          <cell r="F1146">
            <v>39454</v>
          </cell>
          <cell r="G1146" t="str">
            <v>○</v>
          </cell>
          <cell r="H1146" t="str">
            <v>○</v>
          </cell>
          <cell r="I1146" t="str">
            <v>×</v>
          </cell>
          <cell r="J1146" t="str">
            <v>西日本営業２課　　　</v>
          </cell>
          <cell r="K1146" t="str">
            <v>中村　隆治　　　　　</v>
          </cell>
          <cell r="L1146" t="str">
            <v xml:space="preserve"> </v>
          </cell>
          <cell r="M1146">
            <v>190600187</v>
          </cell>
          <cell r="N1146">
            <v>190</v>
          </cell>
        </row>
        <row r="1147">
          <cell r="A1147">
            <v>1143</v>
          </cell>
          <cell r="B1147" t="str">
            <v>田中　哲雄　　　　　　　　　　</v>
          </cell>
          <cell r="C1147" t="str">
            <v>FP4005040</v>
          </cell>
          <cell r="D1147">
            <v>4</v>
          </cell>
          <cell r="E1147">
            <v>39192</v>
          </cell>
          <cell r="F1147">
            <v>39192</v>
          </cell>
          <cell r="G1147" t="str">
            <v>○</v>
          </cell>
          <cell r="H1147" t="str">
            <v>×</v>
          </cell>
          <cell r="I1147" t="str">
            <v>×</v>
          </cell>
          <cell r="J1147" t="str">
            <v>九州営業１課　　　　</v>
          </cell>
          <cell r="K1147" t="str">
            <v>稲村　浩樹　　　　　</v>
          </cell>
          <cell r="L1147" t="str">
            <v xml:space="preserve"> </v>
          </cell>
          <cell r="M1147">
            <v>170600300</v>
          </cell>
          <cell r="N1147">
            <v>250</v>
          </cell>
        </row>
        <row r="1148">
          <cell r="A1148">
            <v>1144</v>
          </cell>
          <cell r="B1148" t="str">
            <v>岩倉　好高　　　　　　　　　　</v>
          </cell>
          <cell r="C1148" t="str">
            <v>S22505180</v>
          </cell>
          <cell r="D1148">
            <v>4</v>
          </cell>
          <cell r="E1148">
            <v>38988</v>
          </cell>
          <cell r="F1148">
            <v>38988</v>
          </cell>
          <cell r="G1148" t="str">
            <v>○</v>
          </cell>
          <cell r="H1148" t="str">
            <v>○</v>
          </cell>
          <cell r="I1148" t="str">
            <v>○</v>
          </cell>
          <cell r="J1148" t="str">
            <v>京都営業所　　　　　</v>
          </cell>
          <cell r="K1148" t="str">
            <v>宮田　智式　　　　　</v>
          </cell>
          <cell r="L1148" t="str">
            <v xml:space="preserve"> </v>
          </cell>
          <cell r="M1148">
            <v>190100060</v>
          </cell>
          <cell r="N1148">
            <v>200</v>
          </cell>
        </row>
        <row r="1149">
          <cell r="A1149">
            <v>1145</v>
          </cell>
          <cell r="B1149" t="str">
            <v>北海道スーパートラベル（株）　</v>
          </cell>
          <cell r="C1149" t="str">
            <v>OT0105030</v>
          </cell>
          <cell r="D1149">
            <v>0</v>
          </cell>
          <cell r="E1149">
            <v>0</v>
          </cell>
          <cell r="F1149">
            <v>38616</v>
          </cell>
          <cell r="G1149" t="str">
            <v>×</v>
          </cell>
          <cell r="H1149" t="str">
            <v>×</v>
          </cell>
          <cell r="I1149" t="str">
            <v>×</v>
          </cell>
          <cell r="J1149" t="str">
            <v>北海道営業２課　　　</v>
          </cell>
          <cell r="K1149" t="str">
            <v>矢嶋　健二　　　　　</v>
          </cell>
          <cell r="L1149" t="str">
            <v xml:space="preserve"> </v>
          </cell>
          <cell r="M1149">
            <v>190700343</v>
          </cell>
          <cell r="N1149">
            <v>20</v>
          </cell>
        </row>
        <row r="1150">
          <cell r="A1150">
            <v>1146</v>
          </cell>
          <cell r="B1150" t="str">
            <v>（有）ダイイチプランニング　　</v>
          </cell>
          <cell r="C1150" t="str">
            <v>S22605180</v>
          </cell>
          <cell r="D1150">
            <v>4</v>
          </cell>
          <cell r="E1150">
            <v>38244</v>
          </cell>
          <cell r="F1150">
            <v>38244</v>
          </cell>
          <cell r="G1150" t="str">
            <v>×</v>
          </cell>
          <cell r="H1150" t="str">
            <v>○</v>
          </cell>
          <cell r="I1150" t="str">
            <v>○</v>
          </cell>
          <cell r="J1150" t="str">
            <v>京都営業所　　　　　</v>
          </cell>
          <cell r="K1150" t="str">
            <v>宮田　智式　　　　　</v>
          </cell>
          <cell r="L1150" t="str">
            <v xml:space="preserve"> </v>
          </cell>
          <cell r="M1150">
            <v>171100271</v>
          </cell>
          <cell r="N1150">
            <v>200</v>
          </cell>
        </row>
        <row r="1151">
          <cell r="A1151">
            <v>1147</v>
          </cell>
          <cell r="B1151" t="str">
            <v>（有）マリアージュ諏訪　　　　</v>
          </cell>
          <cell r="C1151" t="str">
            <v>OT1305170</v>
          </cell>
          <cell r="D1151">
            <v>4</v>
          </cell>
          <cell r="E1151">
            <v>38232</v>
          </cell>
          <cell r="F1151">
            <v>38232</v>
          </cell>
          <cell r="G1151" t="str">
            <v>○</v>
          </cell>
          <cell r="H1151" t="str">
            <v>×</v>
          </cell>
          <cell r="I1151" t="str">
            <v>×</v>
          </cell>
          <cell r="J1151" t="str">
            <v>西東京営業所　　　　</v>
          </cell>
          <cell r="K1151" t="str">
            <v>半澤　敦　　　　　　</v>
          </cell>
          <cell r="L1151" t="str">
            <v xml:space="preserve"> </v>
          </cell>
          <cell r="M1151">
            <v>190600144</v>
          </cell>
          <cell r="N1151">
            <v>80</v>
          </cell>
        </row>
        <row r="1152">
          <cell r="A1152">
            <v>1148</v>
          </cell>
          <cell r="B1152" t="str">
            <v>盛岡　裕子　　　　　　　　　　</v>
          </cell>
          <cell r="C1152" t="str">
            <v>OT1305170</v>
          </cell>
          <cell r="D1152">
            <v>4</v>
          </cell>
          <cell r="E1152">
            <v>37644</v>
          </cell>
          <cell r="F1152">
            <v>37644</v>
          </cell>
          <cell r="G1152" t="str">
            <v>　</v>
          </cell>
          <cell r="H1152" t="str">
            <v>○</v>
          </cell>
          <cell r="I1152" t="str">
            <v>×</v>
          </cell>
          <cell r="J1152" t="str">
            <v>西東京営業所　　　　</v>
          </cell>
          <cell r="K1152" t="str">
            <v>天野　淳　　　　　　</v>
          </cell>
          <cell r="L1152" t="str">
            <v>*</v>
          </cell>
          <cell r="M1152">
            <v>190900067</v>
          </cell>
          <cell r="N1152">
            <v>80</v>
          </cell>
        </row>
        <row r="1153">
          <cell r="A1153">
            <v>1149</v>
          </cell>
          <cell r="B1153" t="str">
            <v>（有）村上総合企画　　　　　　</v>
          </cell>
          <cell r="C1153" t="str">
            <v>S13805150</v>
          </cell>
          <cell r="D1153">
            <v>4</v>
          </cell>
          <cell r="E1153">
            <v>36240</v>
          </cell>
          <cell r="F1153">
            <v>37469</v>
          </cell>
          <cell r="G1153" t="str">
            <v>×</v>
          </cell>
          <cell r="H1153" t="str">
            <v>○</v>
          </cell>
          <cell r="I1153" t="str">
            <v>×</v>
          </cell>
          <cell r="J1153" t="str">
            <v>四国営業所　　　　　</v>
          </cell>
          <cell r="K1153" t="str">
            <v>斧田　伸康　　　　　</v>
          </cell>
          <cell r="L1153" t="str">
            <v xml:space="preserve"> </v>
          </cell>
          <cell r="M1153">
            <v>190300353</v>
          </cell>
          <cell r="N1153">
            <v>230</v>
          </cell>
        </row>
        <row r="1154">
          <cell r="A1154">
            <v>1150</v>
          </cell>
          <cell r="B1154" t="str">
            <v>エーシーネットワーク（株）　　</v>
          </cell>
          <cell r="C1154" t="str">
            <v>OT2305050</v>
          </cell>
          <cell r="D1154">
            <v>4</v>
          </cell>
          <cell r="E1154">
            <v>37093</v>
          </cell>
          <cell r="F1154">
            <v>37093</v>
          </cell>
          <cell r="G1154" t="str">
            <v>○</v>
          </cell>
          <cell r="H1154" t="str">
            <v>○</v>
          </cell>
          <cell r="I1154" t="str">
            <v>×</v>
          </cell>
          <cell r="J1154" t="str">
            <v>東海北陸営業１課　　</v>
          </cell>
          <cell r="K1154" t="str">
            <v>丸谷　卓也　　　　　</v>
          </cell>
          <cell r="L1154" t="str">
            <v xml:space="preserve"> </v>
          </cell>
          <cell r="M1154">
            <v>150400357</v>
          </cell>
          <cell r="N1154">
            <v>140</v>
          </cell>
        </row>
        <row r="1155">
          <cell r="A1155">
            <v>1151</v>
          </cell>
          <cell r="B1155" t="str">
            <v>（有）総合インフォメーション　</v>
          </cell>
          <cell r="C1155" t="str">
            <v>FP2505180</v>
          </cell>
          <cell r="D1155">
            <v>4</v>
          </cell>
          <cell r="E1155">
            <v>36924</v>
          </cell>
          <cell r="F1155">
            <v>36924</v>
          </cell>
          <cell r="G1155" t="str">
            <v>○</v>
          </cell>
          <cell r="H1155" t="str">
            <v>×</v>
          </cell>
          <cell r="I1155" t="str">
            <v>×</v>
          </cell>
          <cell r="J1155" t="str">
            <v>京都営業所　　　　　</v>
          </cell>
          <cell r="K1155" t="str">
            <v>杉浦　勝宏　　　　　</v>
          </cell>
          <cell r="L1155" t="str">
            <v xml:space="preserve"> </v>
          </cell>
          <cell r="M1155">
            <v>181100193</v>
          </cell>
          <cell r="N1155">
            <v>200</v>
          </cell>
        </row>
        <row r="1156">
          <cell r="A1156">
            <v>1152</v>
          </cell>
          <cell r="B1156" t="str">
            <v>ヤマト商事（株）　　　　　　　</v>
          </cell>
          <cell r="C1156" t="str">
            <v>S21305010</v>
          </cell>
          <cell r="D1156">
            <v>4</v>
          </cell>
          <cell r="E1156">
            <v>36892</v>
          </cell>
          <cell r="F1156">
            <v>36892</v>
          </cell>
          <cell r="G1156" t="str">
            <v>○</v>
          </cell>
          <cell r="H1156" t="str">
            <v>○</v>
          </cell>
          <cell r="I1156" t="str">
            <v>×</v>
          </cell>
          <cell r="J1156" t="str">
            <v>東日本１部営業３課　</v>
          </cell>
          <cell r="K1156" t="str">
            <v>嶋田　敬一朗　　　　</v>
          </cell>
          <cell r="L1156" t="str">
            <v xml:space="preserve"> </v>
          </cell>
          <cell r="M1156">
            <v>180600257</v>
          </cell>
          <cell r="N1156">
            <v>45</v>
          </cell>
        </row>
        <row r="1157">
          <cell r="A1157">
            <v>1153</v>
          </cell>
          <cell r="B1157" t="str">
            <v>関西保険販売（有）　　　　　　</v>
          </cell>
          <cell r="C1157" t="str">
            <v>S22805220</v>
          </cell>
          <cell r="D1157">
            <v>4</v>
          </cell>
          <cell r="E1157">
            <v>36864</v>
          </cell>
          <cell r="F1157">
            <v>36864</v>
          </cell>
          <cell r="G1157" t="str">
            <v>○</v>
          </cell>
          <cell r="H1157" t="str">
            <v>×</v>
          </cell>
          <cell r="I1157" t="str">
            <v>×</v>
          </cell>
          <cell r="J1157" t="str">
            <v>神戸営業所　　　　　</v>
          </cell>
          <cell r="K1157" t="str">
            <v>北原　正彦　　　　　</v>
          </cell>
          <cell r="L1157" t="str">
            <v xml:space="preserve"> </v>
          </cell>
          <cell r="M1157">
            <v>190700017</v>
          </cell>
          <cell r="N1157">
            <v>210</v>
          </cell>
        </row>
        <row r="1158">
          <cell r="A1158">
            <v>1154</v>
          </cell>
          <cell r="B1158" t="str">
            <v>（株）エフ・ピー・クリエイト　</v>
          </cell>
          <cell r="C1158" t="str">
            <v>OT1305170</v>
          </cell>
          <cell r="D1158">
            <v>4</v>
          </cell>
          <cell r="E1158">
            <v>36660</v>
          </cell>
          <cell r="F1158">
            <v>36660</v>
          </cell>
          <cell r="G1158" t="str">
            <v>　</v>
          </cell>
          <cell r="H1158" t="str">
            <v>○</v>
          </cell>
          <cell r="I1158" t="str">
            <v>○</v>
          </cell>
          <cell r="J1158" t="str">
            <v>西東京営業所　　　　</v>
          </cell>
          <cell r="K1158" t="str">
            <v>山田　光夫　　　　　</v>
          </cell>
          <cell r="L1158" t="str">
            <v>*</v>
          </cell>
          <cell r="M1158">
            <v>191000256</v>
          </cell>
          <cell r="N1158">
            <v>80</v>
          </cell>
        </row>
        <row r="1159">
          <cell r="A1159">
            <v>1155</v>
          </cell>
          <cell r="B1159" t="str">
            <v>鈴木　牧男　　　　　　　　　　</v>
          </cell>
          <cell r="C1159" t="str">
            <v>OT0305120</v>
          </cell>
          <cell r="D1159">
            <v>4</v>
          </cell>
          <cell r="E1159">
            <v>36600</v>
          </cell>
          <cell r="F1159">
            <v>36600</v>
          </cell>
          <cell r="G1159" t="str">
            <v>×</v>
          </cell>
          <cell r="H1159" t="str">
            <v>○</v>
          </cell>
          <cell r="I1159" t="str">
            <v>×</v>
          </cell>
          <cell r="J1159" t="str">
            <v>東北営業所　　　　　</v>
          </cell>
          <cell r="K1159" t="str">
            <v>冨田　浩之　　　　　</v>
          </cell>
          <cell r="L1159" t="str">
            <v xml:space="preserve"> </v>
          </cell>
          <cell r="M1159">
            <v>180300091</v>
          </cell>
          <cell r="N1159">
            <v>110</v>
          </cell>
        </row>
        <row r="1160">
          <cell r="A1160">
            <v>1156</v>
          </cell>
          <cell r="B1160" t="str">
            <v>日比野　秀紀　　　　　　　　　</v>
          </cell>
          <cell r="C1160" t="str">
            <v>TM1305511</v>
          </cell>
          <cell r="D1160">
            <v>4</v>
          </cell>
          <cell r="E1160">
            <v>36276</v>
          </cell>
          <cell r="F1160">
            <v>36276</v>
          </cell>
          <cell r="G1160" t="str">
            <v>×</v>
          </cell>
          <cell r="H1160" t="str">
            <v>○</v>
          </cell>
          <cell r="I1160" t="str">
            <v>×</v>
          </cell>
          <cell r="J1160" t="str">
            <v>東日本１部営業２課　</v>
          </cell>
          <cell r="K1160" t="str">
            <v>田中　順　　　　　　</v>
          </cell>
          <cell r="L1160" t="str">
            <v xml:space="preserve"> </v>
          </cell>
          <cell r="M1160">
            <v>101200056</v>
          </cell>
          <cell r="N1160">
            <v>40</v>
          </cell>
        </row>
        <row r="1161">
          <cell r="A1161">
            <v>1157</v>
          </cell>
          <cell r="B1161" t="str">
            <v>笠原　誠一郎　　　　　　　　　</v>
          </cell>
          <cell r="C1161" t="str">
            <v>TM1105512</v>
          </cell>
          <cell r="D1161">
            <v>4</v>
          </cell>
          <cell r="E1161">
            <v>36024</v>
          </cell>
          <cell r="F1161">
            <v>36024</v>
          </cell>
          <cell r="G1161" t="str">
            <v>○</v>
          </cell>
          <cell r="H1161" t="str">
            <v>×</v>
          </cell>
          <cell r="I1161" t="str">
            <v>○</v>
          </cell>
          <cell r="J1161" t="str">
            <v>北関東営業所　　　　</v>
          </cell>
          <cell r="K1161" t="str">
            <v>那須　讓　　　　　　</v>
          </cell>
          <cell r="L1161" t="str">
            <v xml:space="preserve"> </v>
          </cell>
          <cell r="M1161">
            <v>120600307</v>
          </cell>
          <cell r="N1161">
            <v>70</v>
          </cell>
        </row>
        <row r="1162">
          <cell r="A1162">
            <v>1158</v>
          </cell>
          <cell r="B1162" t="str">
            <v>セコム保険サービス（株）　　　</v>
          </cell>
          <cell r="C1162" t="str">
            <v>FP0405120</v>
          </cell>
          <cell r="D1162">
            <v>4</v>
          </cell>
          <cell r="E1162">
            <v>35544</v>
          </cell>
          <cell r="F1162">
            <v>35544</v>
          </cell>
          <cell r="G1162" t="str">
            <v>×</v>
          </cell>
          <cell r="H1162" t="str">
            <v>○</v>
          </cell>
          <cell r="I1162" t="str">
            <v>×</v>
          </cell>
          <cell r="J1162" t="str">
            <v>東北営業所　　　　　</v>
          </cell>
          <cell r="K1162" t="str">
            <v>田原　勇　　　　　　</v>
          </cell>
          <cell r="L1162" t="str">
            <v xml:space="preserve"> </v>
          </cell>
          <cell r="M1162">
            <v>161200893</v>
          </cell>
          <cell r="N1162">
            <v>110</v>
          </cell>
        </row>
        <row r="1163">
          <cell r="A1163">
            <v>1159</v>
          </cell>
          <cell r="B1163" t="str">
            <v>（有）木下経営情報　　　　　　</v>
          </cell>
          <cell r="C1163" t="str">
            <v>S20105030</v>
          </cell>
          <cell r="D1163">
            <v>4</v>
          </cell>
          <cell r="E1163">
            <v>35532</v>
          </cell>
          <cell r="F1163">
            <v>35532</v>
          </cell>
          <cell r="G1163" t="str">
            <v>○</v>
          </cell>
          <cell r="H1163" t="str">
            <v>×</v>
          </cell>
          <cell r="I1163" t="str">
            <v>×</v>
          </cell>
          <cell r="J1163" t="str">
            <v>北海道営業２課　　　</v>
          </cell>
          <cell r="K1163" t="str">
            <v>土井　勝憲　　　　　</v>
          </cell>
          <cell r="L1163" t="str">
            <v xml:space="preserve"> </v>
          </cell>
          <cell r="M1163">
            <v>140200037</v>
          </cell>
          <cell r="N1163">
            <v>20</v>
          </cell>
        </row>
        <row r="1164">
          <cell r="A1164">
            <v>1160</v>
          </cell>
          <cell r="B1164" t="str">
            <v>（有）あさひコンサル　　　　　</v>
          </cell>
          <cell r="C1164" t="str">
            <v>FP3405140</v>
          </cell>
          <cell r="D1164">
            <v>4</v>
          </cell>
          <cell r="E1164">
            <v>35418</v>
          </cell>
          <cell r="F1164">
            <v>35418</v>
          </cell>
          <cell r="G1164" t="str">
            <v>×</v>
          </cell>
          <cell r="H1164" t="str">
            <v>○</v>
          </cell>
          <cell r="I1164" t="str">
            <v>×</v>
          </cell>
          <cell r="J1164" t="str">
            <v>中国営業所　　　　　</v>
          </cell>
          <cell r="K1164" t="str">
            <v>竹波　賢二　　　　　</v>
          </cell>
          <cell r="L1164" t="str">
            <v xml:space="preserve"> </v>
          </cell>
          <cell r="M1164">
            <v>161100341</v>
          </cell>
          <cell r="N1164">
            <v>220</v>
          </cell>
        </row>
        <row r="1165">
          <cell r="A1165">
            <v>1161</v>
          </cell>
          <cell r="B1165" t="str">
            <v>（有）トライアングル　　　　　</v>
          </cell>
          <cell r="C1165" t="str">
            <v>C22705020</v>
          </cell>
          <cell r="D1165">
            <v>4</v>
          </cell>
          <cell r="E1165">
            <v>35340</v>
          </cell>
          <cell r="F1165">
            <v>35340</v>
          </cell>
          <cell r="G1165" t="str">
            <v>○</v>
          </cell>
          <cell r="H1165" t="str">
            <v>○</v>
          </cell>
          <cell r="I1165" t="str">
            <v>×</v>
          </cell>
          <cell r="J1165" t="str">
            <v>西日本営業２課　　　</v>
          </cell>
          <cell r="K1165" t="str">
            <v>四方　幹夫　　　　　</v>
          </cell>
          <cell r="L1165" t="str">
            <v xml:space="preserve"> </v>
          </cell>
          <cell r="M1165">
            <v>150200129</v>
          </cell>
          <cell r="N1165">
            <v>190</v>
          </cell>
        </row>
        <row r="1166">
          <cell r="A1166">
            <v>1162</v>
          </cell>
          <cell r="B1166" t="str">
            <v>星野　明仁　　　　　　　　　　</v>
          </cell>
          <cell r="C1166" t="str">
            <v>S20105030</v>
          </cell>
          <cell r="D1166">
            <v>4</v>
          </cell>
          <cell r="E1166">
            <v>35280</v>
          </cell>
          <cell r="F1166">
            <v>35280</v>
          </cell>
          <cell r="G1166" t="str">
            <v>×</v>
          </cell>
          <cell r="H1166" t="str">
            <v>×</v>
          </cell>
          <cell r="I1166" t="str">
            <v>○</v>
          </cell>
          <cell r="J1166" t="str">
            <v>北海道営業２課　　　</v>
          </cell>
          <cell r="K1166" t="str">
            <v>中山　剛毅　　　　　</v>
          </cell>
          <cell r="L1166" t="str">
            <v xml:space="preserve"> </v>
          </cell>
          <cell r="M1166">
            <v>160100577</v>
          </cell>
          <cell r="N1166">
            <v>20</v>
          </cell>
        </row>
        <row r="1167">
          <cell r="A1167">
            <v>1163</v>
          </cell>
          <cell r="B1167" t="str">
            <v>日商岩井保険サービス（株）　　</v>
          </cell>
          <cell r="C1167" t="str">
            <v>OT2705010</v>
          </cell>
          <cell r="D1167">
            <v>4</v>
          </cell>
          <cell r="E1167">
            <v>35170</v>
          </cell>
          <cell r="F1167">
            <v>35170</v>
          </cell>
          <cell r="G1167" t="str">
            <v>○</v>
          </cell>
          <cell r="H1167" t="str">
            <v>○</v>
          </cell>
          <cell r="I1167" t="str">
            <v>×</v>
          </cell>
          <cell r="J1167" t="str">
            <v>東日本１部営業１課　</v>
          </cell>
          <cell r="K1167" t="str">
            <v>尾崎　耕一　　　　　</v>
          </cell>
          <cell r="L1167" t="str">
            <v xml:space="preserve"> </v>
          </cell>
          <cell r="M1167">
            <v>190600551</v>
          </cell>
          <cell r="N1167">
            <v>30</v>
          </cell>
        </row>
        <row r="1168">
          <cell r="A1168">
            <v>1164</v>
          </cell>
          <cell r="B1168" t="str">
            <v>尾﨑　文彦　　　　　　　　　　</v>
          </cell>
          <cell r="C1168" t="str">
            <v>S22705020</v>
          </cell>
          <cell r="D1168">
            <v>4</v>
          </cell>
          <cell r="E1168">
            <v>35160</v>
          </cell>
          <cell r="F1168">
            <v>35160</v>
          </cell>
          <cell r="G1168" t="str">
            <v>×</v>
          </cell>
          <cell r="H1168" t="str">
            <v>○</v>
          </cell>
          <cell r="I1168" t="str">
            <v>×</v>
          </cell>
          <cell r="J1168" t="str">
            <v>西日本営業２課　　　</v>
          </cell>
          <cell r="K1168" t="str">
            <v>四方　幹夫　　　　　</v>
          </cell>
          <cell r="L1168" t="str">
            <v xml:space="preserve"> </v>
          </cell>
          <cell r="M1168">
            <v>170500179</v>
          </cell>
          <cell r="N1168">
            <v>190</v>
          </cell>
        </row>
        <row r="1169">
          <cell r="A1169">
            <v>1165</v>
          </cell>
          <cell r="B1169" t="str">
            <v>広田電算管理（株）　　　　　　</v>
          </cell>
          <cell r="C1169" t="str">
            <v>C21305210</v>
          </cell>
          <cell r="D1169">
            <v>3</v>
          </cell>
          <cell r="E1169">
            <v>34932</v>
          </cell>
          <cell r="F1169">
            <v>34932</v>
          </cell>
          <cell r="G1169" t="str">
            <v>×</v>
          </cell>
          <cell r="H1169" t="str">
            <v>○</v>
          </cell>
          <cell r="I1169" t="str">
            <v>×</v>
          </cell>
          <cell r="J1169" t="str">
            <v>東東京営業所　　　　</v>
          </cell>
          <cell r="K1169" t="str">
            <v>土居　幹夫　　　　　</v>
          </cell>
          <cell r="L1169" t="str">
            <v xml:space="preserve"> </v>
          </cell>
          <cell r="M1169">
            <v>170800318</v>
          </cell>
          <cell r="N1169">
            <v>130</v>
          </cell>
        </row>
        <row r="1170">
          <cell r="A1170">
            <v>1166</v>
          </cell>
          <cell r="B1170" t="str">
            <v>安藤　政明　　　　　　　　　　</v>
          </cell>
          <cell r="C1170" t="str">
            <v>S24005040</v>
          </cell>
          <cell r="D1170">
            <v>3</v>
          </cell>
          <cell r="E1170">
            <v>34896</v>
          </cell>
          <cell r="F1170">
            <v>34896</v>
          </cell>
          <cell r="G1170" t="str">
            <v>○</v>
          </cell>
          <cell r="H1170" t="str">
            <v>○</v>
          </cell>
          <cell r="I1170" t="str">
            <v>×</v>
          </cell>
          <cell r="J1170" t="str">
            <v>九州営業１課　　　　</v>
          </cell>
          <cell r="K1170" t="str">
            <v>佐伯　実　　　　　　</v>
          </cell>
          <cell r="L1170" t="str">
            <v xml:space="preserve"> </v>
          </cell>
          <cell r="M1170">
            <v>150900147</v>
          </cell>
          <cell r="N1170">
            <v>250</v>
          </cell>
        </row>
        <row r="1171">
          <cell r="A1171">
            <v>1167</v>
          </cell>
          <cell r="B1171" t="str">
            <v>六田　隆郎　　　　　　　　　　</v>
          </cell>
          <cell r="C1171" t="str">
            <v>FP2305050</v>
          </cell>
          <cell r="D1171">
            <v>1</v>
          </cell>
          <cell r="E1171">
            <v>6359</v>
          </cell>
          <cell r="F1171">
            <v>33832</v>
          </cell>
          <cell r="G1171" t="str">
            <v>○</v>
          </cell>
          <cell r="H1171" t="str">
            <v>×</v>
          </cell>
          <cell r="I1171" t="str">
            <v>×</v>
          </cell>
          <cell r="J1171" t="str">
            <v>東海北陸営業１課　　</v>
          </cell>
          <cell r="K1171" t="str">
            <v>丸谷　卓也　　　　　</v>
          </cell>
          <cell r="L1171" t="str">
            <v xml:space="preserve"> </v>
          </cell>
          <cell r="M1171">
            <v>150800355</v>
          </cell>
          <cell r="N1171">
            <v>140</v>
          </cell>
        </row>
        <row r="1172">
          <cell r="A1172">
            <v>1168</v>
          </cell>
          <cell r="B1172" t="str">
            <v>パナ・ジャパン（株）　　　　　</v>
          </cell>
          <cell r="C1172" t="str">
            <v>OT1305010</v>
          </cell>
          <cell r="D1172">
            <v>3</v>
          </cell>
          <cell r="E1172">
            <v>32489</v>
          </cell>
          <cell r="F1172">
            <v>32489</v>
          </cell>
          <cell r="G1172" t="str">
            <v>×</v>
          </cell>
          <cell r="H1172" t="str">
            <v>×</v>
          </cell>
          <cell r="I1172" t="str">
            <v>○</v>
          </cell>
          <cell r="J1172" t="str">
            <v>東日本２部営業１課　</v>
          </cell>
          <cell r="K1172" t="str">
            <v>島村　欣伸　　　　　</v>
          </cell>
          <cell r="L1172" t="str">
            <v xml:space="preserve"> </v>
          </cell>
          <cell r="M1172">
            <v>100600069</v>
          </cell>
          <cell r="N1172">
            <v>90</v>
          </cell>
        </row>
        <row r="1173">
          <cell r="A1173">
            <v>1169</v>
          </cell>
          <cell r="B1173" t="str">
            <v>（株）オールリスクコンサルタン</v>
          </cell>
          <cell r="C1173" t="str">
            <v>S21205060</v>
          </cell>
          <cell r="D1173">
            <v>3</v>
          </cell>
          <cell r="E1173">
            <v>32487</v>
          </cell>
          <cell r="F1173">
            <v>32487</v>
          </cell>
          <cell r="G1173" t="str">
            <v>×</v>
          </cell>
          <cell r="H1173" t="str">
            <v>×</v>
          </cell>
          <cell r="I1173" t="str">
            <v>○</v>
          </cell>
          <cell r="J1173" t="str">
            <v>京葉営業所　　　　　</v>
          </cell>
          <cell r="K1173" t="str">
            <v>片田　早人　　　　　</v>
          </cell>
          <cell r="L1173" t="str">
            <v xml:space="preserve"> </v>
          </cell>
          <cell r="M1173">
            <v>161000630</v>
          </cell>
          <cell r="N1173">
            <v>100</v>
          </cell>
        </row>
        <row r="1174">
          <cell r="A1174">
            <v>1170</v>
          </cell>
          <cell r="B1174" t="str">
            <v>塩谷　裕子　　　　　　　　　　</v>
          </cell>
          <cell r="C1174" t="str">
            <v>OT4005040</v>
          </cell>
          <cell r="D1174">
            <v>3</v>
          </cell>
          <cell r="E1174">
            <v>31656</v>
          </cell>
          <cell r="F1174">
            <v>31656</v>
          </cell>
          <cell r="G1174" t="str">
            <v>○</v>
          </cell>
          <cell r="H1174" t="str">
            <v>×</v>
          </cell>
          <cell r="I1174" t="str">
            <v>×</v>
          </cell>
          <cell r="J1174" t="str">
            <v>九州営業２課　　　　</v>
          </cell>
          <cell r="K1174" t="str">
            <v>佐藤　秀樹　　　　　</v>
          </cell>
          <cell r="L1174" t="str">
            <v xml:space="preserve"> </v>
          </cell>
          <cell r="M1174">
            <v>170300250</v>
          </cell>
          <cell r="N1174">
            <v>250</v>
          </cell>
        </row>
        <row r="1175">
          <cell r="A1175">
            <v>1171</v>
          </cell>
          <cell r="B1175" t="str">
            <v>（有）クローバー保険　　　　　</v>
          </cell>
          <cell r="C1175" t="str">
            <v>S22805220</v>
          </cell>
          <cell r="D1175">
            <v>3</v>
          </cell>
          <cell r="E1175">
            <v>31353</v>
          </cell>
          <cell r="F1175">
            <v>31353</v>
          </cell>
          <cell r="G1175" t="str">
            <v>○</v>
          </cell>
          <cell r="H1175" t="str">
            <v>○</v>
          </cell>
          <cell r="I1175" t="str">
            <v>○</v>
          </cell>
          <cell r="J1175" t="str">
            <v>神戸営業所　　　　　</v>
          </cell>
          <cell r="K1175" t="str">
            <v>渡辺　紀夫　　　　　</v>
          </cell>
          <cell r="L1175" t="str">
            <v xml:space="preserve"> </v>
          </cell>
          <cell r="M1175">
            <v>180300237</v>
          </cell>
          <cell r="N1175">
            <v>210</v>
          </cell>
        </row>
        <row r="1176">
          <cell r="A1176">
            <v>1172</v>
          </cell>
          <cell r="B1176" t="str">
            <v>（有）ビジネスパートナー　　　</v>
          </cell>
          <cell r="C1176" t="str">
            <v>C20905160</v>
          </cell>
          <cell r="D1176">
            <v>3</v>
          </cell>
          <cell r="E1176">
            <v>31193</v>
          </cell>
          <cell r="F1176">
            <v>31193</v>
          </cell>
          <cell r="G1176" t="str">
            <v>　</v>
          </cell>
          <cell r="H1176" t="str">
            <v>○</v>
          </cell>
          <cell r="I1176" t="str">
            <v>○</v>
          </cell>
          <cell r="J1176" t="str">
            <v>宇都宮営業所　　　　</v>
          </cell>
          <cell r="K1176" t="str">
            <v>井藤　力　　　　　　</v>
          </cell>
          <cell r="L1176" t="str">
            <v xml:space="preserve"> </v>
          </cell>
          <cell r="M1176">
            <v>191100099</v>
          </cell>
          <cell r="N1176">
            <v>120</v>
          </cell>
        </row>
        <row r="1177">
          <cell r="A1177">
            <v>1173</v>
          </cell>
          <cell r="B1177" t="str">
            <v>（有）光輝　　　　　　　　　　</v>
          </cell>
          <cell r="C1177" t="str">
            <v>S20105260</v>
          </cell>
          <cell r="D1177">
            <v>3</v>
          </cell>
          <cell r="E1177">
            <v>30660</v>
          </cell>
          <cell r="F1177">
            <v>30660</v>
          </cell>
          <cell r="G1177" t="str">
            <v>　</v>
          </cell>
          <cell r="H1177" t="str">
            <v>○</v>
          </cell>
          <cell r="I1177" t="str">
            <v>×</v>
          </cell>
          <cell r="J1177" t="str">
            <v>帯広営業所　　　　　</v>
          </cell>
          <cell r="K1177" t="str">
            <v>鈴木　洋志　　　　　</v>
          </cell>
          <cell r="L1177" t="str">
            <v xml:space="preserve"> </v>
          </cell>
          <cell r="M1177">
            <v>190700335</v>
          </cell>
          <cell r="N1177">
            <v>25</v>
          </cell>
        </row>
        <row r="1178">
          <cell r="A1178">
            <v>1174</v>
          </cell>
          <cell r="B1178" t="str">
            <v>ケーピーエムジーエーエムエス（</v>
          </cell>
          <cell r="C1178" t="str">
            <v>C21305010</v>
          </cell>
          <cell r="D1178">
            <v>3</v>
          </cell>
          <cell r="E1178">
            <v>30564</v>
          </cell>
          <cell r="F1178">
            <v>30564</v>
          </cell>
          <cell r="G1178" t="str">
            <v>×</v>
          </cell>
          <cell r="H1178" t="str">
            <v>○</v>
          </cell>
          <cell r="I1178" t="str">
            <v>×</v>
          </cell>
          <cell r="J1178" t="str">
            <v>東日本１部営業１課　</v>
          </cell>
          <cell r="K1178" t="str">
            <v>白鳥　明彦　　　　　</v>
          </cell>
          <cell r="L1178" t="str">
            <v xml:space="preserve"> </v>
          </cell>
          <cell r="M1178">
            <v>180800302</v>
          </cell>
          <cell r="N1178">
            <v>30</v>
          </cell>
        </row>
        <row r="1179">
          <cell r="A1179">
            <v>1175</v>
          </cell>
          <cell r="B1179" t="str">
            <v>中村　学紀　　　　　　　　　　</v>
          </cell>
          <cell r="C1179" t="str">
            <v>RE1705110</v>
          </cell>
          <cell r="D1179">
            <v>3</v>
          </cell>
          <cell r="E1179">
            <v>30420</v>
          </cell>
          <cell r="F1179">
            <v>30420</v>
          </cell>
          <cell r="G1179" t="str">
            <v>○</v>
          </cell>
          <cell r="H1179" t="str">
            <v>○</v>
          </cell>
          <cell r="I1179" t="str">
            <v>×</v>
          </cell>
          <cell r="J1179" t="str">
            <v>北陸営業所　　　　　</v>
          </cell>
          <cell r="K1179" t="str">
            <v>笹岡　重樹　　　　　</v>
          </cell>
          <cell r="L1179" t="str">
            <v xml:space="preserve"> </v>
          </cell>
          <cell r="M1179">
            <v>180400010</v>
          </cell>
          <cell r="N1179">
            <v>160</v>
          </cell>
        </row>
        <row r="1180">
          <cell r="A1180">
            <v>1176</v>
          </cell>
          <cell r="B1180" t="str">
            <v>武田　泰一　　　　　　　　　　</v>
          </cell>
          <cell r="C1180" t="str">
            <v>S20105030</v>
          </cell>
          <cell r="D1180">
            <v>0</v>
          </cell>
          <cell r="E1180">
            <v>0</v>
          </cell>
          <cell r="F1180">
            <v>30036</v>
          </cell>
          <cell r="G1180" t="str">
            <v>×</v>
          </cell>
          <cell r="H1180" t="str">
            <v>×</v>
          </cell>
          <cell r="I1180" t="str">
            <v>×</v>
          </cell>
          <cell r="J1180" t="str">
            <v>北海道営業２課　　　</v>
          </cell>
          <cell r="K1180" t="str">
            <v>土井　勝憲　　　　　</v>
          </cell>
          <cell r="L1180" t="str">
            <v xml:space="preserve"> </v>
          </cell>
          <cell r="M1180">
            <v>170500136</v>
          </cell>
          <cell r="N1180">
            <v>20</v>
          </cell>
        </row>
        <row r="1181">
          <cell r="A1181">
            <v>1177</v>
          </cell>
          <cell r="B1181" t="str">
            <v>（有）リスクマネージメントシス</v>
          </cell>
          <cell r="C1181" t="str">
            <v>FP4005040</v>
          </cell>
          <cell r="D1181">
            <v>3</v>
          </cell>
          <cell r="E1181">
            <v>28920</v>
          </cell>
          <cell r="F1181">
            <v>28920</v>
          </cell>
          <cell r="G1181" t="str">
            <v>　</v>
          </cell>
          <cell r="H1181" t="str">
            <v>○</v>
          </cell>
          <cell r="I1181" t="str">
            <v>×</v>
          </cell>
          <cell r="J1181" t="str">
            <v>九州営業２課　　　　</v>
          </cell>
          <cell r="K1181" t="str">
            <v>佐藤　秀樹　　　　　</v>
          </cell>
          <cell r="L1181" t="str">
            <v xml:space="preserve"> </v>
          </cell>
          <cell r="M1181">
            <v>190700157</v>
          </cell>
          <cell r="N1181">
            <v>250</v>
          </cell>
        </row>
        <row r="1182">
          <cell r="A1182">
            <v>1178</v>
          </cell>
          <cell r="B1182" t="str">
            <v>北陸内外航空サービス（株）　　</v>
          </cell>
          <cell r="C1182" t="str">
            <v>S21805110</v>
          </cell>
          <cell r="D1182">
            <v>3</v>
          </cell>
          <cell r="E1182">
            <v>27574</v>
          </cell>
          <cell r="F1182">
            <v>27574</v>
          </cell>
          <cell r="G1182" t="str">
            <v>　</v>
          </cell>
          <cell r="H1182" t="str">
            <v>○</v>
          </cell>
          <cell r="I1182" t="str">
            <v>×</v>
          </cell>
          <cell r="J1182" t="str">
            <v>北陸営業所　　　　　</v>
          </cell>
          <cell r="K1182" t="str">
            <v>徳沢　清児　　　　　</v>
          </cell>
          <cell r="L1182" t="str">
            <v xml:space="preserve"> </v>
          </cell>
          <cell r="M1182">
            <v>190700360</v>
          </cell>
          <cell r="N1182">
            <v>160</v>
          </cell>
        </row>
        <row r="1183">
          <cell r="A1183">
            <v>1179</v>
          </cell>
          <cell r="B1183" t="str">
            <v>渡辺総合保険代理（株）　　　　</v>
          </cell>
          <cell r="C1183" t="str">
            <v>S20905160</v>
          </cell>
          <cell r="D1183">
            <v>3</v>
          </cell>
          <cell r="E1183">
            <v>27012</v>
          </cell>
          <cell r="F1183">
            <v>27012</v>
          </cell>
          <cell r="G1183" t="str">
            <v>○</v>
          </cell>
          <cell r="H1183" t="str">
            <v>○</v>
          </cell>
          <cell r="I1183" t="str">
            <v>×</v>
          </cell>
          <cell r="J1183" t="str">
            <v>宇都宮営業所　　　　</v>
          </cell>
          <cell r="K1183" t="str">
            <v>新堂　元　　　　　　</v>
          </cell>
          <cell r="L1183" t="str">
            <v xml:space="preserve"> </v>
          </cell>
          <cell r="M1183">
            <v>170700267</v>
          </cell>
          <cell r="N1183">
            <v>120</v>
          </cell>
        </row>
        <row r="1184">
          <cell r="A1184">
            <v>1180</v>
          </cell>
          <cell r="B1184" t="str">
            <v>（株）エス・アール・エム　　　</v>
          </cell>
          <cell r="C1184" t="str">
            <v>S12605180</v>
          </cell>
          <cell r="D1184">
            <v>3</v>
          </cell>
          <cell r="E1184">
            <v>26244</v>
          </cell>
          <cell r="F1184">
            <v>26244</v>
          </cell>
          <cell r="G1184" t="str">
            <v>×</v>
          </cell>
          <cell r="H1184" t="str">
            <v>○</v>
          </cell>
          <cell r="I1184" t="str">
            <v>×</v>
          </cell>
          <cell r="J1184" t="str">
            <v>京都営業所　　　　　</v>
          </cell>
          <cell r="K1184" t="str">
            <v>宮田　智式　　　　　</v>
          </cell>
          <cell r="L1184" t="str">
            <v xml:space="preserve"> </v>
          </cell>
          <cell r="M1184">
            <v>161000045</v>
          </cell>
          <cell r="N1184">
            <v>200</v>
          </cell>
        </row>
        <row r="1185">
          <cell r="A1185">
            <v>1181</v>
          </cell>
          <cell r="B1185" t="str">
            <v>渡邊　孝　　　　　　　　　　　</v>
          </cell>
          <cell r="C1185" t="str">
            <v>OT2105270</v>
          </cell>
          <cell r="D1185">
            <v>3</v>
          </cell>
          <cell r="E1185">
            <v>25872</v>
          </cell>
          <cell r="F1185">
            <v>25872</v>
          </cell>
          <cell r="G1185" t="str">
            <v>　</v>
          </cell>
          <cell r="H1185" t="str">
            <v>　</v>
          </cell>
          <cell r="I1185" t="str">
            <v>○</v>
          </cell>
          <cell r="J1185" t="str">
            <v>岐阜営業所　　　　　</v>
          </cell>
          <cell r="K1185" t="str">
            <v>大木　賢次　　　　　</v>
          </cell>
          <cell r="L1185" t="str">
            <v xml:space="preserve"> </v>
          </cell>
          <cell r="M1185">
            <v>191200255</v>
          </cell>
          <cell r="N1185">
            <v>205</v>
          </cell>
        </row>
        <row r="1186">
          <cell r="A1186">
            <v>1182</v>
          </cell>
          <cell r="B1186" t="str">
            <v>（株）ムトウ総合企画　　　　　</v>
          </cell>
          <cell r="C1186" t="str">
            <v>S21305010</v>
          </cell>
          <cell r="D1186">
            <v>3</v>
          </cell>
          <cell r="E1186">
            <v>25836</v>
          </cell>
          <cell r="F1186">
            <v>25836</v>
          </cell>
          <cell r="G1186" t="str">
            <v>○</v>
          </cell>
          <cell r="H1186" t="str">
            <v>×</v>
          </cell>
          <cell r="I1186" t="str">
            <v>×</v>
          </cell>
          <cell r="J1186" t="str">
            <v>東東京営業所　　　　</v>
          </cell>
          <cell r="K1186" t="str">
            <v>伊埜山　博一　　　　</v>
          </cell>
          <cell r="L1186" t="str">
            <v xml:space="preserve"> </v>
          </cell>
          <cell r="M1186">
            <v>150300352</v>
          </cell>
          <cell r="N1186">
            <v>130</v>
          </cell>
        </row>
        <row r="1187">
          <cell r="A1187">
            <v>1183</v>
          </cell>
          <cell r="B1187" t="str">
            <v>沢本　有子　　　　　　　　　　</v>
          </cell>
          <cell r="C1187" t="str">
            <v>FP2605180</v>
          </cell>
          <cell r="D1187">
            <v>3</v>
          </cell>
          <cell r="E1187">
            <v>25704</v>
          </cell>
          <cell r="F1187">
            <v>25704</v>
          </cell>
          <cell r="G1187" t="str">
            <v>×</v>
          </cell>
          <cell r="H1187" t="str">
            <v>○</v>
          </cell>
          <cell r="I1187" t="str">
            <v>×</v>
          </cell>
          <cell r="J1187" t="str">
            <v>京都営業所　　　　　</v>
          </cell>
          <cell r="K1187" t="str">
            <v>宮田　智式　　　　　</v>
          </cell>
          <cell r="L1187" t="str">
            <v xml:space="preserve"> </v>
          </cell>
          <cell r="M1187">
            <v>190300108</v>
          </cell>
          <cell r="N1187">
            <v>200</v>
          </cell>
        </row>
        <row r="1188">
          <cell r="A1188">
            <v>1184</v>
          </cell>
          <cell r="B1188" t="str">
            <v>（有）さたけ保険サポート　　　</v>
          </cell>
          <cell r="C1188" t="str">
            <v>S20905160</v>
          </cell>
          <cell r="D1188">
            <v>3</v>
          </cell>
          <cell r="E1188">
            <v>25536</v>
          </cell>
          <cell r="F1188">
            <v>25536</v>
          </cell>
          <cell r="G1188" t="str">
            <v>×</v>
          </cell>
          <cell r="H1188" t="str">
            <v>○</v>
          </cell>
          <cell r="I1188" t="str">
            <v>○</v>
          </cell>
          <cell r="J1188" t="str">
            <v>宇都宮営業所　　　　</v>
          </cell>
          <cell r="K1188" t="str">
            <v>新堂　元　　　　　　</v>
          </cell>
          <cell r="L1188" t="str">
            <v xml:space="preserve"> </v>
          </cell>
          <cell r="M1188">
            <v>180500058</v>
          </cell>
          <cell r="N1188">
            <v>120</v>
          </cell>
        </row>
        <row r="1189">
          <cell r="A1189">
            <v>1185</v>
          </cell>
          <cell r="B1189" t="str">
            <v>（有）間庭保険事務所　　　　　</v>
          </cell>
          <cell r="C1189" t="str">
            <v>S21205060</v>
          </cell>
          <cell r="D1189">
            <v>3</v>
          </cell>
          <cell r="E1189">
            <v>25260</v>
          </cell>
          <cell r="F1189">
            <v>25260</v>
          </cell>
          <cell r="G1189" t="str">
            <v>○</v>
          </cell>
          <cell r="H1189" t="str">
            <v>×</v>
          </cell>
          <cell r="I1189" t="str">
            <v>×</v>
          </cell>
          <cell r="J1189" t="str">
            <v>京葉営業所　　　　　</v>
          </cell>
          <cell r="K1189" t="str">
            <v>片田　早人　　　　　</v>
          </cell>
          <cell r="L1189" t="str">
            <v xml:space="preserve"> </v>
          </cell>
          <cell r="M1189">
            <v>151100012</v>
          </cell>
          <cell r="N1189">
            <v>100</v>
          </cell>
        </row>
        <row r="1190">
          <cell r="A1190">
            <v>1186</v>
          </cell>
          <cell r="B1190" t="str">
            <v>福田　みゆき　　　　　　　　　</v>
          </cell>
          <cell r="C1190" t="str">
            <v>S24205040</v>
          </cell>
          <cell r="D1190">
            <v>2</v>
          </cell>
          <cell r="E1190">
            <v>24492</v>
          </cell>
          <cell r="F1190">
            <v>24492</v>
          </cell>
          <cell r="G1190" t="str">
            <v>○</v>
          </cell>
          <cell r="H1190" t="str">
            <v>×</v>
          </cell>
          <cell r="I1190" t="str">
            <v>×</v>
          </cell>
          <cell r="J1190" t="str">
            <v>九州営業２課　　　　</v>
          </cell>
          <cell r="K1190" t="str">
            <v>大曲　史朗　　　　　</v>
          </cell>
          <cell r="L1190" t="str">
            <v xml:space="preserve"> </v>
          </cell>
          <cell r="M1190">
            <v>181100045</v>
          </cell>
          <cell r="N1190">
            <v>250</v>
          </cell>
        </row>
        <row r="1191">
          <cell r="A1191">
            <v>1187</v>
          </cell>
          <cell r="B1191" t="str">
            <v>千代島　和幸　　　　　　　　　</v>
          </cell>
          <cell r="C1191" t="str">
            <v>S24005040</v>
          </cell>
          <cell r="D1191">
            <v>2</v>
          </cell>
          <cell r="E1191">
            <v>24378</v>
          </cell>
          <cell r="F1191">
            <v>24378</v>
          </cell>
          <cell r="G1191" t="str">
            <v>×</v>
          </cell>
          <cell r="H1191" t="str">
            <v>×</v>
          </cell>
          <cell r="I1191" t="str">
            <v>○</v>
          </cell>
          <cell r="J1191" t="str">
            <v>九州営業２課　　　　</v>
          </cell>
          <cell r="K1191" t="str">
            <v>松下　彰博　　　　　</v>
          </cell>
          <cell r="L1191" t="str">
            <v xml:space="preserve"> </v>
          </cell>
          <cell r="M1191">
            <v>190600624</v>
          </cell>
          <cell r="N1191">
            <v>250</v>
          </cell>
        </row>
        <row r="1192">
          <cell r="A1192">
            <v>1188</v>
          </cell>
          <cell r="B1192" t="str">
            <v>（株）ミネ総合企画　　　　　　</v>
          </cell>
          <cell r="C1192" t="str">
            <v>S21305210</v>
          </cell>
          <cell r="D1192">
            <v>2</v>
          </cell>
          <cell r="E1192">
            <v>24106</v>
          </cell>
          <cell r="F1192">
            <v>24106</v>
          </cell>
          <cell r="G1192" t="str">
            <v>○</v>
          </cell>
          <cell r="H1192" t="str">
            <v>○</v>
          </cell>
          <cell r="I1192" t="str">
            <v>○</v>
          </cell>
          <cell r="J1192" t="str">
            <v>東日本２部営業１課　</v>
          </cell>
          <cell r="K1192" t="str">
            <v>久下　平治　　　　　</v>
          </cell>
          <cell r="L1192" t="str">
            <v xml:space="preserve"> </v>
          </cell>
          <cell r="M1192">
            <v>180700413</v>
          </cell>
          <cell r="N1192">
            <v>90</v>
          </cell>
        </row>
        <row r="1193">
          <cell r="A1193">
            <v>1189</v>
          </cell>
          <cell r="B1193" t="str">
            <v>（有）多田保険事務所　　　　　</v>
          </cell>
          <cell r="C1193" t="str">
            <v>S23605150</v>
          </cell>
          <cell r="D1193">
            <v>2</v>
          </cell>
          <cell r="E1193">
            <v>23374</v>
          </cell>
          <cell r="F1193">
            <v>23374</v>
          </cell>
          <cell r="G1193" t="str">
            <v>　</v>
          </cell>
          <cell r="H1193" t="str">
            <v>○</v>
          </cell>
          <cell r="I1193" t="str">
            <v>×</v>
          </cell>
          <cell r="J1193" t="str">
            <v>四国営業所　　　　　</v>
          </cell>
          <cell r="K1193" t="str">
            <v>中嶋　健太郎　　　　</v>
          </cell>
          <cell r="L1193" t="str">
            <v>*</v>
          </cell>
          <cell r="M1193">
            <v>191000116</v>
          </cell>
          <cell r="N1193">
            <v>230</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neWorkBookProperties"/>
      <sheetName val="BneLog"/>
      <sheetName val="BneRibbonProperties"/>
      <sheetName val="PopCache"/>
      <sheetName val="【貼付】デリバティブの状況"/>
      <sheetName val="【貼付】為替エクスポージャー管理表"/>
      <sheetName val="集計"/>
      <sheetName val="【入力シート】単一仕訳_全帳簿"/>
      <sheetName val="【アップロードシート】単一仕訳_全帳簿"/>
      <sheetName val="ヘッダー情報"/>
      <sheetName val="ユーザーマスタ"/>
      <sheetName val="AFF部門マスタ"/>
      <sheetName val="AFF勘定科目マスタ"/>
      <sheetName val="AFF相手先マスタ"/>
      <sheetName val="AFF税区分マスタ"/>
      <sheetName val="固定値マスタ"/>
    </sheetNames>
    <sheetDataSet>
      <sheetData sheetId="0"/>
      <sheetData sheetId="1"/>
      <sheetData sheetId="2"/>
      <sheetData sheetId="3">
        <row r="1">
          <cell r="A1" t="str">
            <v>No</v>
          </cell>
        </row>
        <row r="2">
          <cell r="A2" t="str">
            <v>Yes</v>
          </cell>
        </row>
      </sheetData>
      <sheetData sheetId="4"/>
      <sheetData sheetId="5"/>
      <sheetData sheetId="6"/>
      <sheetData sheetId="7"/>
      <sheetData sheetId="8"/>
      <sheetData sheetId="9">
        <row r="3">
          <cell r="B3"/>
        </row>
        <row r="4">
          <cell r="B4" t="str">
            <v>元帳</v>
          </cell>
          <cell r="E4" t="str">
            <v>カテゴリ値</v>
          </cell>
        </row>
        <row r="5">
          <cell r="B5" t="str">
            <v>XXSLI_法定帳簿</v>
          </cell>
          <cell r="E5" t="str">
            <v>01_法定IFRS共通(逆仕訳無)</v>
          </cell>
        </row>
        <row r="6">
          <cell r="B6" t="str">
            <v>XXSLI_IFRS帳簿</v>
          </cell>
          <cell r="E6" t="str">
            <v>02_法定固有(逆仕訳無)</v>
          </cell>
        </row>
        <row r="7">
          <cell r="B7" t="str">
            <v>XXSLI_USGAAP帳簿</v>
          </cell>
          <cell r="E7" t="str">
            <v>11_法定IFRS共通(逆仕訳有)</v>
          </cell>
        </row>
        <row r="8">
          <cell r="E8" t="str">
            <v>12_法定固有(逆仕訳有)</v>
          </cell>
        </row>
        <row r="9">
          <cell r="E9" t="str">
            <v>05_IFRS固有(逆仕訳無)</v>
          </cell>
        </row>
        <row r="10">
          <cell r="E10" t="str">
            <v>15_IFRS固有(逆仕訳有)</v>
          </cell>
        </row>
        <row r="11">
          <cell r="E11" t="str">
            <v>03_US固有(逆仕訳無)</v>
          </cell>
        </row>
        <row r="12">
          <cell r="E12" t="str">
            <v>13_US固有(逆仕訳有)</v>
          </cell>
        </row>
      </sheetData>
      <sheetData sheetId="10"/>
      <sheetData sheetId="11">
        <row r="2">
          <cell r="D2" t="str">
            <v>リスト表示</v>
          </cell>
        </row>
        <row r="3">
          <cell r="D3" t="str">
            <v>00100 ‭全社共通  総務‬</v>
          </cell>
        </row>
        <row r="4">
          <cell r="D4" t="str">
            <v>00130 ‭全社共通  人事‬</v>
          </cell>
        </row>
        <row r="5">
          <cell r="D5" t="str">
            <v>00140 ‭全社共通  経理‬</v>
          </cell>
        </row>
        <row r="6">
          <cell r="D6" t="str">
            <v>00200 ‭本社共通 総務‬</v>
          </cell>
        </row>
        <row r="7">
          <cell r="D7" t="str">
            <v>00230 ‭本社共通 人事‬</v>
          </cell>
        </row>
        <row r="8">
          <cell r="D8" t="str">
            <v>00240 ‭本社共通 出向者‬</v>
          </cell>
        </row>
        <row r="9">
          <cell r="D9" t="str">
            <v>00300 ‭内部監査部  内部監査1課‬</v>
          </cell>
        </row>
        <row r="10">
          <cell r="D10" t="str">
            <v>00320 ‭内部監査部  内部監査管理課‬</v>
          </cell>
        </row>
        <row r="11">
          <cell r="D11" t="str">
            <v>00330 ‭内部監査部  内部監査2課‬</v>
          </cell>
        </row>
        <row r="12">
          <cell r="D12" t="str">
            <v>00340 ‭内部監査部 内部監査3課‬</v>
          </cell>
        </row>
        <row r="13">
          <cell r="D13" t="str">
            <v>00410 ‭総務部 総務課‬</v>
          </cell>
        </row>
        <row r="14">
          <cell r="D14" t="str">
            <v>00420 ‭総務部 社会貢献推進室‬</v>
          </cell>
        </row>
        <row r="15">
          <cell r="D15" t="str">
            <v>00460 ‭コンプライアンス統括部 コンプライアンス ‬</v>
          </cell>
        </row>
        <row r="16">
          <cell r="D16" t="str">
            <v>00510 ‭人事部 人事1課‬</v>
          </cell>
        </row>
        <row r="17">
          <cell r="D17" t="str">
            <v>00520 ‭廃止＿１４年４月（人事部 社員サービス課 ‬</v>
          </cell>
        </row>
        <row r="18">
          <cell r="D18" t="str">
            <v>00530 ‭総務部 秘書課‬</v>
          </cell>
        </row>
        <row r="19">
          <cell r="D19" t="str">
            <v>00550 ‭人材開発部 人材開発課‬</v>
          </cell>
        </row>
        <row r="20">
          <cell r="D20" t="str">
            <v>00560 ‭人材開発部 ダイバーシティ推進室‬</v>
          </cell>
        </row>
        <row r="21">
          <cell r="D21" t="str">
            <v>00570 ‭人材戦略室‬</v>
          </cell>
        </row>
        <row r="22">
          <cell r="D22" t="str">
            <v>00580 ‭人事部 人事2課‬</v>
          </cell>
        </row>
        <row r="23">
          <cell r="D23" t="str">
            <v>00610 ‭経理部 経理課‬</v>
          </cell>
        </row>
        <row r="24">
          <cell r="D24" t="str">
            <v>00620 ‭経理部 決算業務1課‬</v>
          </cell>
        </row>
        <row r="25">
          <cell r="D25" t="str">
            <v>00640 ‭経理部 決算業務2課‬</v>
          </cell>
        </row>
        <row r="26">
          <cell r="D26" t="str">
            <v>00650 ‭経理部 事業費管理課‬</v>
          </cell>
        </row>
        <row r="27">
          <cell r="D27" t="str">
            <v>00700 ‭法務部 法務課‬</v>
          </cell>
        </row>
        <row r="28">
          <cell r="D28" t="str">
            <v>00720 ‭コンプライアンス統括部 コンプライアンス ‬</v>
          </cell>
        </row>
        <row r="29">
          <cell r="D29" t="str">
            <v>00730 ‭業務管理部 募集文書管理課‬</v>
          </cell>
        </row>
        <row r="30">
          <cell r="D30" t="str">
            <v>00740 ‭法務部 保険金査定審査課‬</v>
          </cell>
        </row>
        <row r="31">
          <cell r="D31" t="str">
            <v>00750 ‭法務部 経営法務室‬</v>
          </cell>
        </row>
        <row r="32">
          <cell r="D32" t="str">
            <v>00810 ‭総務部 ウェルネスセンター‬</v>
          </cell>
        </row>
        <row r="33">
          <cell r="D33" t="str">
            <v>00910 ‭役員‬</v>
          </cell>
        </row>
        <row r="34">
          <cell r="D34" t="str">
            <v>00920 ‭役員 支社チャネル‬</v>
          </cell>
        </row>
        <row r="35">
          <cell r="D35" t="str">
            <v>00930 ‭役員 代理店チャネル‬</v>
          </cell>
        </row>
        <row r="36">
          <cell r="D36" t="str">
            <v>00940 ‭役員 本社‬</v>
          </cell>
        </row>
        <row r="37">
          <cell r="D37" t="str">
            <v>00950 ‭監査役‬</v>
          </cell>
        </row>
        <row r="38">
          <cell r="D38" t="str">
            <v>00960 ‭役員（経費負担用）‬</v>
          </cell>
        </row>
        <row r="39">
          <cell r="D39" t="str">
            <v>00970 ‭監査役室‬</v>
          </cell>
        </row>
        <row r="40">
          <cell r="D40" t="str">
            <v>02010 ‭財務部 財務1課‬</v>
          </cell>
        </row>
        <row r="41">
          <cell r="D41" t="str">
            <v>02020 ‭財務部 財務2課‬</v>
          </cell>
        </row>
        <row r="42">
          <cell r="D42" t="str">
            <v>02100 ‭運用管理部 運用業務課‬</v>
          </cell>
        </row>
        <row r="43">
          <cell r="D43" t="str">
            <v>02110 ‭運用管理部 運用業務課・不動産‬</v>
          </cell>
        </row>
        <row r="44">
          <cell r="D44" t="str">
            <v>02120 ‭運用管理部 運用管理課‬</v>
          </cell>
        </row>
        <row r="45">
          <cell r="D45" t="str">
            <v>02130 ‭運用管理部 運用業務企画課‬</v>
          </cell>
        </row>
        <row r="46">
          <cell r="D46" t="str">
            <v>02210 ‭不動産事業部 不動産事業課‬</v>
          </cell>
        </row>
        <row r="47">
          <cell r="D47" t="str">
            <v>02300 ‭運用企画部 運用企画課‬</v>
          </cell>
        </row>
        <row r="48">
          <cell r="D48" t="str">
            <v>04010 ‭営業システム開発部‬</v>
          </cell>
        </row>
        <row r="49">
          <cell r="D49" t="str">
            <v>04020 ‭営業システム開発部人件費振替‬</v>
          </cell>
        </row>
        <row r="50">
          <cell r="D50" t="str">
            <v>04030 ‭廃止＿１３年１０月（IS開発2部 社員人件費‬</v>
          </cell>
        </row>
        <row r="51">
          <cell r="D51" t="str">
            <v>04040 ‭オペレーション企画部 オペレーション業務 ‬</v>
          </cell>
        </row>
        <row r="52">
          <cell r="D52" t="str">
            <v>04050 ‭基盤システム統括部‬</v>
          </cell>
        </row>
        <row r="53">
          <cell r="D53" t="str">
            <v>04070 ‭グループウェア開発部‬</v>
          </cell>
        </row>
        <row r="54">
          <cell r="D54" t="str">
            <v>04080 ‭基盤システム統括部人件費振替‬</v>
          </cell>
        </row>
        <row r="55">
          <cell r="D55" t="str">
            <v>04090 ‭グループウェア開発部人件費振替‬</v>
          </cell>
        </row>
        <row r="56">
          <cell r="D56" t="str">
            <v>04100 ‭オペレーション企画部 オペレーション企画 ‬</v>
          </cell>
        </row>
        <row r="57">
          <cell r="D57" t="str">
            <v>04110 ‭契約医務部 契約課‬</v>
          </cell>
        </row>
        <row r="58">
          <cell r="D58" t="str">
            <v>04120 ‭オペレーション企画部 オペレーション企画 ‬</v>
          </cell>
        </row>
        <row r="59">
          <cell r="D59" t="str">
            <v>04130 ‭オペレーション企画部 オペレーション企画 ‬</v>
          </cell>
        </row>
        <row r="60">
          <cell r="D60" t="str">
            <v>04140 ‭契約医務部 保険引受管理課‬</v>
          </cell>
        </row>
        <row r="61">
          <cell r="D61" t="str">
            <v>04150 ‭オペレーション品質管理室‬</v>
          </cell>
        </row>
        <row r="62">
          <cell r="D62" t="str">
            <v>04210 ‭オペレーショナルリスク管理部 事務リスク ‬</v>
          </cell>
        </row>
        <row r="63">
          <cell r="D63" t="str">
            <v>04220 ‭オペレーショナルリスク管理部 システムリ ‬</v>
          </cell>
        </row>
        <row r="64">
          <cell r="D64" t="str">
            <v>04230 ‭コンプライアンス統括部 情報管理課‬</v>
          </cell>
        </row>
        <row r="65">
          <cell r="D65" t="str">
            <v>04240 ‭オペレーショナルリスク管理部 ＢＣＭ推進 ‬</v>
          </cell>
        </row>
        <row r="66">
          <cell r="D66" t="str">
            <v>04310 ‭契約医務部 医務課‬</v>
          </cell>
        </row>
        <row r="67">
          <cell r="D67" t="str">
            <v>04320 ‭医務部 東海診査室‬</v>
          </cell>
        </row>
        <row r="68">
          <cell r="D68" t="str">
            <v>04330 ‭医務部 大阪診査室‬</v>
          </cell>
        </row>
        <row r="69">
          <cell r="D69" t="str">
            <v>04340 ‭医務部 九州診査室‬</v>
          </cell>
        </row>
        <row r="70">
          <cell r="D70" t="str">
            <v>04350 ‭医務部 医務管理課‬</v>
          </cell>
        </row>
        <row r="71">
          <cell r="D71" t="str">
            <v>04410 ‭カスタマーセンター 企画課‬</v>
          </cell>
        </row>
        <row r="72">
          <cell r="D72" t="str">
            <v>04420 ‭カスタマーセンター 運用課‬</v>
          </cell>
        </row>
        <row r="73">
          <cell r="D73" t="str">
            <v>04430 ‭お客様サービス部 お客様相談室‬</v>
          </cell>
        </row>
        <row r="74">
          <cell r="D74" t="str">
            <v>04440 ‭お客様サービス部 お客様サービス管理課‬</v>
          </cell>
        </row>
        <row r="75">
          <cell r="D75" t="str">
            <v>04460 ‭経営管理部 ＶＯＣ推進課‬</v>
          </cell>
        </row>
        <row r="76">
          <cell r="D76" t="str">
            <v>04470 ‭カスタマーセンター 札幌カスタマーセンタ ‬</v>
          </cell>
        </row>
        <row r="77">
          <cell r="D77" t="str">
            <v>04480 ‭カスタマーセンター 福岡カスタマーセンタ ‬</v>
          </cell>
        </row>
        <row r="78">
          <cell r="D78" t="str">
            <v>04490 ‭カスタマーセンター 教育品質管理課‬</v>
          </cell>
        </row>
        <row r="79">
          <cell r="D79" t="str">
            <v>04520 ‭契約サービス部 契約保全１課‬</v>
          </cell>
        </row>
        <row r="80">
          <cell r="D80" t="str">
            <v>04530 ‭契約サービス部 契約保全２課‬</v>
          </cell>
        </row>
        <row r="81">
          <cell r="D81" t="str">
            <v>04540 ‭廃止＿１２年４月（契約サービス部 契約サ ‬</v>
          </cell>
        </row>
        <row r="82">
          <cell r="D82" t="str">
            <v>04560 ‭契約サービス部 収納課‬</v>
          </cell>
        </row>
        <row r="83">
          <cell r="D83" t="str">
            <v>04570 ‭契約サービス部 団体保険課‬</v>
          </cell>
        </row>
        <row r="84">
          <cell r="D84" t="str">
            <v>04600 ‭オペレーション戦略企画室‬</v>
          </cell>
        </row>
        <row r="85">
          <cell r="D85" t="str">
            <v>04610 ‭廃止＿１６年４月（構造改革プロジェクト）‬</v>
          </cell>
        </row>
        <row r="86">
          <cell r="D86" t="str">
            <v>04620 ‭札幌サービスセンター‬</v>
          </cell>
        </row>
        <row r="87">
          <cell r="D87" t="str">
            <v>04630 ‭札幌サービスセンター（契約）‬</v>
          </cell>
        </row>
        <row r="88">
          <cell r="D88" t="str">
            <v>04640 ‭札幌サービスセンター（保全）‬</v>
          </cell>
        </row>
        <row r="89">
          <cell r="D89" t="str">
            <v>04650 ‭札幌サービスセンター（保険金）‬</v>
          </cell>
        </row>
        <row r="90">
          <cell r="D90" t="str">
            <v>04660 ‭札幌サービスセンター（CC)‬</v>
          </cell>
        </row>
        <row r="91">
          <cell r="D91" t="str">
            <v>04670 ‭札幌サービスセンター（医務）‬</v>
          </cell>
        </row>
        <row r="92">
          <cell r="D92" t="str">
            <v>04680 ‭札幌サービスセンター（団保）‬</v>
          </cell>
        </row>
        <row r="93">
          <cell r="D93" t="str">
            <v>04690 ‭札幌サービスセンター（収納）‬</v>
          </cell>
        </row>
        <row r="94">
          <cell r="D94" t="str">
            <v>04700 ‭札幌サービスセンター（業企）‬</v>
          </cell>
        </row>
        <row r="95">
          <cell r="D95" t="str">
            <v>04710 ‭保険金部 支払業務課‬</v>
          </cell>
        </row>
        <row r="96">
          <cell r="D96" t="str">
            <v>04720 ‭保険金部 支払査定課‬</v>
          </cell>
        </row>
        <row r="97">
          <cell r="D97" t="str">
            <v>04730 ‭保険金部 支払審査課‬</v>
          </cell>
        </row>
        <row r="98">
          <cell r="D98" t="str">
            <v>04740 ‭廃止＿１１年４月（保険金部 支払管理課）‬</v>
          </cell>
        </row>
        <row r="99">
          <cell r="D99" t="str">
            <v>04910 ‭埼玉サービスセンター‬</v>
          </cell>
        </row>
        <row r="100">
          <cell r="D100" t="str">
            <v>04920 ‭埼玉サービスセンター（契約）‬</v>
          </cell>
        </row>
        <row r="101">
          <cell r="D101" t="str">
            <v>04930 ‭埼玉サービスセンター（契サ）‬</v>
          </cell>
        </row>
        <row r="102">
          <cell r="D102" t="str">
            <v>04940 ‭埼玉サービスセンター（保険金）‬</v>
          </cell>
        </row>
        <row r="103">
          <cell r="D103" t="str">
            <v>04950 ‭埼玉サービスセンター（CC)‬</v>
          </cell>
        </row>
        <row r="104">
          <cell r="D104" t="str">
            <v>04960 ‭中国プロジェクト‬</v>
          </cell>
        </row>
        <row r="105">
          <cell r="D105" t="str">
            <v>04970 ‭埼玉サービスセンター（収納)‬</v>
          </cell>
        </row>
        <row r="106">
          <cell r="D106" t="str">
            <v>05010 ‭ＩＴ ＧＲＣ統括部‬</v>
          </cell>
        </row>
        <row r="107">
          <cell r="D107" t="str">
            <v>05020 ‭保険システム開発部‬</v>
          </cell>
        </row>
        <row r="108">
          <cell r="D108" t="str">
            <v>05040 ‭保険システム開発部人件費振替‬</v>
          </cell>
        </row>
        <row r="109">
          <cell r="D109" t="str">
            <v>05050 ‭廃止＿１３年１０月（IS開発1部 社員人件費‬</v>
          </cell>
        </row>
        <row r="110">
          <cell r="D110" t="str">
            <v>05060 ‭廃止＿１９年４月（ＩＳ戦略企画室）‬</v>
          </cell>
        </row>
        <row r="111">
          <cell r="D111" t="str">
            <v>05070 ‭新商品システム開発部‬</v>
          </cell>
        </row>
        <row r="112">
          <cell r="D112" t="str">
            <v>05090 ‭新商品システム開発部人件費振替‬</v>
          </cell>
        </row>
        <row r="113">
          <cell r="D113" t="str">
            <v>05200 ‭オペレーション企画部 ＩＮＦＯ‬</v>
          </cell>
        </row>
        <row r="114">
          <cell r="D114" t="str">
            <v>05210 ‭オペレーション企画部 ＩＮＦＯ（契約）‬</v>
          </cell>
        </row>
        <row r="115">
          <cell r="D115" t="str">
            <v>05220 ‭オペレーション企画部 ＩＮＦＯ（契サ）‬</v>
          </cell>
        </row>
        <row r="116">
          <cell r="D116" t="str">
            <v>05230 ‭オペレーション企画部 ＩＮＦＯ（保険金）‬</v>
          </cell>
        </row>
        <row r="117">
          <cell r="D117" t="str">
            <v>05240 ‭オペレーション企画部 ＩＮＦＯ（収納）‬</v>
          </cell>
        </row>
        <row r="118">
          <cell r="D118" t="str">
            <v>05250 ‭オペレーション企画部 ＩＮＦＯ（医務）‬</v>
          </cell>
        </row>
        <row r="119">
          <cell r="D119" t="str">
            <v>06110 ‭経営企画部 経営企画1課‬</v>
          </cell>
        </row>
        <row r="120">
          <cell r="D120" t="str">
            <v>06120 ‭経営管理部 経営管理1課‬</v>
          </cell>
        </row>
        <row r="121">
          <cell r="D121" t="str">
            <v>06130 ‭廃止＿１４年６月（共創戦略部 ライフプラ ‬</v>
          </cell>
        </row>
        <row r="122">
          <cell r="D122" t="str">
            <v>06150 ‭経営管理部 経営管理2課‬</v>
          </cell>
        </row>
        <row r="123">
          <cell r="D123" t="str">
            <v>06160 ‭廃止＿１１年８月（経営企画部 震災緊急対 ‬</v>
          </cell>
        </row>
        <row r="124">
          <cell r="D124" t="str">
            <v>06170 ‭企画調査部 企画調査課‬</v>
          </cell>
        </row>
        <row r="125">
          <cell r="D125" t="str">
            <v>06180 ‭廃止＿１８年４月（経営企画部 収益管理課 ‬</v>
          </cell>
        </row>
        <row r="126">
          <cell r="D126" t="str">
            <v>06190 ‭経営管理部 カルチャー醸成室‬</v>
          </cell>
        </row>
        <row r="127">
          <cell r="D127" t="str">
            <v>06210 ‭数理部 数理１課‬</v>
          </cell>
        </row>
        <row r="128">
          <cell r="D128" t="str">
            <v>06220 ‭数理部 数理２課‬</v>
          </cell>
        </row>
        <row r="129">
          <cell r="D129" t="str">
            <v>06310 ‭ＡＬＭ部 ＡＬＭ課‬</v>
          </cell>
        </row>
        <row r="130">
          <cell r="D130" t="str">
            <v>06320 ‭ＡＬＭ部 保険リスク管理課‬</v>
          </cell>
        </row>
        <row r="131">
          <cell r="D131" t="str">
            <v>06540 ‭新事業推進部 北京駐在員事務所‬</v>
          </cell>
        </row>
        <row r="132">
          <cell r="D132" t="str">
            <v>06650 ‭新事業推進部 海外事業課‬</v>
          </cell>
        </row>
        <row r="133">
          <cell r="D133" t="str">
            <v>06660 ‭新事業推進部 事業開発課‬</v>
          </cell>
        </row>
        <row r="134">
          <cell r="D134" t="str">
            <v>06710 ‭廃止＿１８年４月（不動産・オルタナティブ‬</v>
          </cell>
        </row>
        <row r="135">
          <cell r="D135" t="str">
            <v>06720 ‭廃止＿１４年６月（海外事業部 フィリピン ‬</v>
          </cell>
        </row>
        <row r="136">
          <cell r="D136" t="str">
            <v>06730 ‭廃止＿１４年６月（海外事業部 アジア事業 ‬</v>
          </cell>
        </row>
        <row r="137">
          <cell r="D137" t="str">
            <v>06740 ‭新事業推進部 新事業推進課‬</v>
          </cell>
        </row>
        <row r="138">
          <cell r="D138" t="str">
            <v>06750 ‭廃止＿１６年６月（新事業推進部 台北駐在 ‬</v>
          </cell>
        </row>
        <row r="139">
          <cell r="D139" t="str">
            <v>06760 ‭シンガポール事業‬</v>
          </cell>
        </row>
        <row r="140">
          <cell r="D140" t="str">
            <v>06770 ‭クリアビューＰＪ‬</v>
          </cell>
        </row>
        <row r="141">
          <cell r="D141" t="str">
            <v>06800 ‭支社経営推進部 ナレッジシェア推進課‬</v>
          </cell>
        </row>
        <row r="142">
          <cell r="D142" t="str">
            <v>06910 ‭広報部 広報課‬</v>
          </cell>
        </row>
        <row r="143">
          <cell r="D143" t="str">
            <v>07010 ‭総合管理本部役員‬</v>
          </cell>
        </row>
        <row r="144">
          <cell r="D144" t="str">
            <v>07020 ‭業務管理部 業務管理課‬</v>
          </cell>
        </row>
        <row r="145">
          <cell r="D145" t="str">
            <v>07030 ‭業務調査部 業務調査２課‬</v>
          </cell>
        </row>
        <row r="146">
          <cell r="D146" t="str">
            <v>07050 ‭業務調査部 業務調査１課‬</v>
          </cell>
        </row>
        <row r="147">
          <cell r="D147" t="str">
            <v>07070 ‭業務品質管理室‬</v>
          </cell>
        </row>
        <row r="148">
          <cell r="D148" t="str">
            <v>07080 ‭業務調査部 業務調査3課‬</v>
          </cell>
        </row>
        <row r="149">
          <cell r="D149" t="str">
            <v>10000 ‭支社共通‬</v>
          </cell>
        </row>
        <row r="150">
          <cell r="D150" t="str">
            <v>10100 ‭東京地区本社 社員契約事務職‬</v>
          </cell>
        </row>
        <row r="151">
          <cell r="D151" t="str">
            <v>10200 ‭東京地区本社 本社直扱い‬</v>
          </cell>
        </row>
        <row r="152">
          <cell r="D152" t="str">
            <v>10300 ‭東京地区本社 職種変更ベステイン‬</v>
          </cell>
        </row>
        <row r="153">
          <cell r="D153" t="str">
            <v>10400 ‭広域営業部‬</v>
          </cell>
        </row>
        <row r="154">
          <cell r="D154" t="str">
            <v>10500 ‭支社 ベスティング‬</v>
          </cell>
        </row>
        <row r="155">
          <cell r="D155" t="str">
            <v>10600 ‭マーケティング部 直扱い‬</v>
          </cell>
        </row>
        <row r="156">
          <cell r="D156" t="str">
            <v>10700 ‭新事業推進コミッション 新事業推進コミッ ‬</v>
          </cell>
        </row>
        <row r="157">
          <cell r="D157" t="str">
            <v>11200 ‭東京中央ＬＰＣ第１支社‬</v>
          </cell>
        </row>
        <row r="158">
          <cell r="D158" t="str">
            <v>11400 ‭埼玉ＬＰＣ第１支社（LPC共通）‬</v>
          </cell>
        </row>
        <row r="159">
          <cell r="D159" t="str">
            <v>11500 ‭横浜ＬＰＣ第１支社（LPC共通）‬</v>
          </cell>
        </row>
        <row r="160">
          <cell r="D160" t="str">
            <v>11600 ‭名古屋ＬＰＣ第１支社（LPC共通）‬</v>
          </cell>
        </row>
        <row r="161">
          <cell r="D161" t="str">
            <v>11900 ‭大阪ＬＰＣ第１支社（LPC共通）‬</v>
          </cell>
        </row>
        <row r="162">
          <cell r="D162" t="str">
            <v>12100 ‭新宿ＬＰＣ第７支社 共通‬</v>
          </cell>
        </row>
        <row r="163">
          <cell r="D163" t="str">
            <v>12200 ‭福岡ＬＰＣ福岡支社（LPC共通）‬</v>
          </cell>
        </row>
        <row r="164">
          <cell r="D164" t="str">
            <v>12300 ‭東京中央ＬＰＣ第３支社（LPC共通）‬</v>
          </cell>
        </row>
        <row r="165">
          <cell r="D165" t="str">
            <v>12500 ‭横浜ＬＰＣ第３支社（LPC共通）‬</v>
          </cell>
        </row>
        <row r="166">
          <cell r="D166" t="str">
            <v>12600 ‭札幌ＬＰＣ第２支社（LPC共通）‬</v>
          </cell>
        </row>
        <row r="167">
          <cell r="D167" t="str">
            <v>12700 ‭京都ＬＰＣ第１支社（LPC共通）‬</v>
          </cell>
        </row>
        <row r="168">
          <cell r="D168" t="str">
            <v>12900 ‭名古屋ＬＰＣ第２支社‬</v>
          </cell>
        </row>
        <row r="169">
          <cell r="D169" t="str">
            <v>13000 ‭広島ＬＰＣ広島支社（LPC共通）‬</v>
          </cell>
        </row>
        <row r="170">
          <cell r="D170" t="str">
            <v>13200 ‭群馬支社‬</v>
          </cell>
        </row>
        <row r="171">
          <cell r="D171" t="str">
            <v>13300 ‭東京中央ＬＰＣ第２支社‬</v>
          </cell>
        </row>
        <row r="172">
          <cell r="D172" t="str">
            <v>14300 ‭北九州支社‬</v>
          </cell>
        </row>
        <row r="173">
          <cell r="D173" t="str">
            <v>14400 ‭岡山ＬＰＣ第１支社（LPC共通）‬</v>
          </cell>
        </row>
        <row r="174">
          <cell r="D174" t="str">
            <v>14600 ‭名古屋ＬＰＣ第３支社‬</v>
          </cell>
        </row>
        <row r="175">
          <cell r="D175" t="str">
            <v>14800 ‭東京中央ＬＰＣ第５支社‬</v>
          </cell>
        </row>
        <row r="176">
          <cell r="D176" t="str">
            <v>15000 ‭静岡支社‬</v>
          </cell>
        </row>
        <row r="177">
          <cell r="D177" t="str">
            <v>15200 ‭大阪ＬＰＣ第７支社‬</v>
          </cell>
        </row>
        <row r="178">
          <cell r="D178" t="str">
            <v>15300 ‭高松支社‬</v>
          </cell>
        </row>
        <row r="179">
          <cell r="D179" t="str">
            <v>15400 ‭鹿児島ＬＰＣ第１支社 共通‬</v>
          </cell>
        </row>
        <row r="180">
          <cell r="D180" t="str">
            <v>15500 ‭岐阜支社‬</v>
          </cell>
        </row>
        <row r="181">
          <cell r="D181" t="str">
            <v>15900 ‭横浜ＬＰＣ第５支社‬</v>
          </cell>
        </row>
        <row r="182">
          <cell r="D182" t="str">
            <v>16000 ‭新宿ＬＰＣ第１２支社（LPC共通）‬</v>
          </cell>
        </row>
        <row r="183">
          <cell r="D183" t="str">
            <v>16200 ‭金沢ＬＰＣ第１支社（LPC共通）‬</v>
          </cell>
        </row>
        <row r="184">
          <cell r="D184" t="str">
            <v>16300 ‭長崎ＬＰＣ第１支社（LPC共通）‬</v>
          </cell>
        </row>
        <row r="185">
          <cell r="D185" t="str">
            <v>16600 ‭千葉ＬＰＣ第２支社（LPC共通）‬</v>
          </cell>
        </row>
        <row r="186">
          <cell r="D186" t="str">
            <v>16800 ‭京都ＬＰＣ第２支社‬</v>
          </cell>
        </row>
        <row r="187">
          <cell r="D187" t="str">
            <v>16900 ‭広島ＬＰＣ第２支社‬</v>
          </cell>
        </row>
        <row r="188">
          <cell r="D188" t="str">
            <v>17000 ‭福山支社‬</v>
          </cell>
        </row>
        <row r="189">
          <cell r="D189" t="str">
            <v>17500 ‭姫路ＬＰＣ第１支社‬</v>
          </cell>
        </row>
        <row r="190">
          <cell r="D190" t="str">
            <v>19200 ‭青森支社‬</v>
          </cell>
        </row>
        <row r="191">
          <cell r="D191" t="str">
            <v>19300 ‭長崎ＬＰＣ第２支社‬</v>
          </cell>
        </row>
        <row r="192">
          <cell r="D192" t="str">
            <v>19400 ‭熊本支社‬</v>
          </cell>
        </row>
        <row r="193">
          <cell r="D193" t="str">
            <v>19500 ‭千葉ＬＰＣ第５支社‬</v>
          </cell>
        </row>
        <row r="194">
          <cell r="D194" t="str">
            <v>19600 ‭富山支社‬</v>
          </cell>
        </row>
        <row r="195">
          <cell r="D195" t="str">
            <v>19700 ‭大阪ＬＰＣ第３支社‬</v>
          </cell>
        </row>
        <row r="196">
          <cell r="D196" t="str">
            <v>19800 ‭札幌ＬＰＣ第３支社‬</v>
          </cell>
        </row>
        <row r="197">
          <cell r="D197" t="str">
            <v>19900 ‭福岡ＬＰＣ第４支社‬</v>
          </cell>
        </row>
        <row r="198">
          <cell r="D198" t="str">
            <v>20000 ‭代理店共通‬</v>
          </cell>
        </row>
        <row r="199">
          <cell r="D199" t="str">
            <v>21060 ‭北日本営業部 郡山営業所‬</v>
          </cell>
        </row>
        <row r="200">
          <cell r="D200" t="str">
            <v>21090 ‭北日本営業部 札幌営業所‬</v>
          </cell>
        </row>
        <row r="201">
          <cell r="D201" t="str">
            <v>21110 ‭東日本営業部 神奈川第１営業所‬</v>
          </cell>
        </row>
        <row r="202">
          <cell r="D202" t="str">
            <v>21140 ‭東日本営業部 西東京営業所‬</v>
          </cell>
        </row>
        <row r="203">
          <cell r="D203" t="str">
            <v>21230 ‭廃止＿１６年４月（東日本営業部 京葉代理 ‬</v>
          </cell>
        </row>
        <row r="204">
          <cell r="D204" t="str">
            <v>21250 ‭北日本営業部 宇都宮営業所‬</v>
          </cell>
        </row>
        <row r="205">
          <cell r="D205" t="str">
            <v>21300 ‭東海・北陸営業部 東海第３営業所‬</v>
          </cell>
        </row>
        <row r="206">
          <cell r="D206" t="str">
            <v>21310 ‭東海・北陸営業部 三重代理店オフィス‬</v>
          </cell>
        </row>
        <row r="207">
          <cell r="D207" t="str">
            <v>21320 ‭廃止＿１８年４月（東海・北陸営業部 東海 ‬</v>
          </cell>
        </row>
        <row r="208">
          <cell r="D208" t="str">
            <v>21330 ‭廃止＿１６年４月（西日本営業部 岐阜代理 ‬</v>
          </cell>
        </row>
        <row r="209">
          <cell r="D209" t="str">
            <v>21350 ‭東海・北陸営業部 東海第１営業所‬</v>
          </cell>
        </row>
        <row r="210">
          <cell r="D210" t="str">
            <v>21360 ‭東海・北陸営業部 静岡営業所‬</v>
          </cell>
        </row>
        <row r="211">
          <cell r="D211" t="str">
            <v>21370 ‭東海・北陸営業部 東海第２営業所‬</v>
          </cell>
        </row>
        <row r="212">
          <cell r="D212" t="str">
            <v>21390 ‭廃止＿１６年４月（東海営業部 共通）‬</v>
          </cell>
        </row>
        <row r="213">
          <cell r="D213" t="str">
            <v>21410 ‭戦略パートナー営業部 東日本営業課‬</v>
          </cell>
        </row>
        <row r="214">
          <cell r="D214" t="str">
            <v>21420 ‭戦略パートナー営業部 西日本営業課‬</v>
          </cell>
        </row>
        <row r="215">
          <cell r="D215" t="str">
            <v>21470 ‭北日本営業部 共通‬</v>
          </cell>
        </row>
        <row r="216">
          <cell r="D216" t="str">
            <v>21480 ‭東日本営業部 共通‬</v>
          </cell>
        </row>
        <row r="217">
          <cell r="D217" t="str">
            <v>21500 ‭東日本営業部 神奈川第２営業所‬</v>
          </cell>
        </row>
        <row r="218">
          <cell r="D218" t="str">
            <v>21520 ‭東日本営業部 新潟代理店オフィス‬</v>
          </cell>
        </row>
        <row r="219">
          <cell r="D219" t="str">
            <v>21530 ‭東日本営業部 長野営業所‬</v>
          </cell>
        </row>
        <row r="220">
          <cell r="D220" t="str">
            <v>21540 ‭東日本営業部 千葉営業所‬</v>
          </cell>
        </row>
        <row r="221">
          <cell r="D221" t="str">
            <v>21550 ‭廃止＿１８年４月（首都圏営業部 神奈川第 ‬</v>
          </cell>
        </row>
        <row r="222">
          <cell r="D222" t="str">
            <v>21560 ‭廃止＿１８年４月（首都圏営業部 業務推進 ‬</v>
          </cell>
        </row>
        <row r="223">
          <cell r="D223" t="str">
            <v>21570 ‭東海・北陸営業部 共通‬</v>
          </cell>
        </row>
        <row r="224">
          <cell r="D224" t="str">
            <v>21580 ‭東海・北陸営業部 岐阜営業所‬</v>
          </cell>
        </row>
        <row r="225">
          <cell r="D225" t="str">
            <v>21770 ‭戦略パートナー営業部 共通‬</v>
          </cell>
        </row>
        <row r="226">
          <cell r="D226" t="str">
            <v>21780 ‭廃止＿１９年４月（首都圏第２営業部 共通 ‬</v>
          </cell>
        </row>
        <row r="227">
          <cell r="D227" t="str">
            <v>21800 ‭廃止＿１６年４月（広域営業部 共通）‬</v>
          </cell>
        </row>
        <row r="228">
          <cell r="D228" t="str">
            <v>21810 ‭首都圏営業部 広域営業課‬</v>
          </cell>
        </row>
        <row r="229">
          <cell r="D229" t="str">
            <v>21820 ‭廃止＿１８年４月（首都圏営業部 首都圏第 ‬</v>
          </cell>
        </row>
        <row r="230">
          <cell r="D230" t="str">
            <v>21830 ‭北日本営業部 東北営業所‬</v>
          </cell>
        </row>
        <row r="231">
          <cell r="D231" t="str">
            <v>21840 ‭廃止＿１３年４月（広域営業部 マーケティ ‬</v>
          </cell>
        </row>
        <row r="232">
          <cell r="D232" t="str">
            <v>21850 ‭廃止＿１７年４月（首都圏営業部 広域法人 ‬</v>
          </cell>
        </row>
        <row r="233">
          <cell r="D233" t="str">
            <v>21860 ‭首都圏営業部 首都圏第４営業所‬</v>
          </cell>
        </row>
        <row r="234">
          <cell r="D234" t="str">
            <v>21870 ‭廃止＿１６年４月（広域営業部 広域東海営 ‬</v>
          </cell>
        </row>
        <row r="235">
          <cell r="D235" t="str">
            <v>21880 ‭首都圏営業部 共通‬</v>
          </cell>
        </row>
        <row r="236">
          <cell r="D236" t="str">
            <v>21890 ‭廃止＿１３年４月（企業･首都圏営業部 マー‬</v>
          </cell>
        </row>
        <row r="237">
          <cell r="D237" t="str">
            <v>21900 ‭廃止＿１４年４月（東日本営業部 共通）‬</v>
          </cell>
        </row>
        <row r="238">
          <cell r="D238" t="str">
            <v>21910 ‭首都圏営業部 首都圏第２営業所‬</v>
          </cell>
        </row>
        <row r="239">
          <cell r="D239" t="str">
            <v>21920 ‭首都圏営業部 首都圏第１営業所‬</v>
          </cell>
        </row>
        <row r="240">
          <cell r="D240" t="str">
            <v>21930 ‭東日本第２営業部 営業２課‬</v>
          </cell>
        </row>
        <row r="241">
          <cell r="D241" t="str">
            <v>21940 ‭東日本第２営業部 営業３課‬</v>
          </cell>
        </row>
        <row r="242">
          <cell r="D242" t="str">
            <v>21950 ‭首都圏営業部 代理店事務オフィス‬</v>
          </cell>
        </row>
        <row r="243">
          <cell r="D243" t="str">
            <v>21960 ‭東日本営業部 北関東営業所‬</v>
          </cell>
        </row>
        <row r="244">
          <cell r="D244" t="str">
            <v>21970 ‭首都圏営業部 首都圏第３営業所‬</v>
          </cell>
        </row>
        <row r="245">
          <cell r="D245" t="str">
            <v>21980 ‭首都圏営業部 企業営業課‬</v>
          </cell>
        </row>
        <row r="246">
          <cell r="D246" t="str">
            <v>21990 ‭廃止＿１６年４月（東日本営業部 神奈川代 ‬</v>
          </cell>
        </row>
        <row r="247">
          <cell r="D247" t="str">
            <v>22010 ‭関西営業部 関西第１営業所‬</v>
          </cell>
        </row>
        <row r="248">
          <cell r="D248" t="str">
            <v>22020 ‭関西営業部 関西第２営業所‬</v>
          </cell>
        </row>
        <row r="249">
          <cell r="D249" t="str">
            <v>22030 ‭関西営業部 関西第３営業所‬</v>
          </cell>
        </row>
        <row r="250">
          <cell r="D250" t="str">
            <v>22040 ‭関西営業部 関西第４営業所‬</v>
          </cell>
        </row>
        <row r="251">
          <cell r="D251" t="str">
            <v>22050 ‭東海・北陸営業部 北陸営業所‬</v>
          </cell>
        </row>
        <row r="252">
          <cell r="D252" t="str">
            <v>22060 ‭関西営業部 神戸営業所‬</v>
          </cell>
        </row>
        <row r="253">
          <cell r="D253" t="str">
            <v>22070 ‭関西営業部 京都営業所‬</v>
          </cell>
        </row>
        <row r="254">
          <cell r="D254" t="str">
            <v>22090 ‭関西営業部 共通‬</v>
          </cell>
        </row>
        <row r="255">
          <cell r="D255" t="str">
            <v>22100 ‭中国・四国営業部 共通‬</v>
          </cell>
        </row>
        <row r="256">
          <cell r="D256" t="str">
            <v>22120 ‭中国・四国営業部 四国営業所‬</v>
          </cell>
        </row>
        <row r="257">
          <cell r="D257" t="str">
            <v>22130 ‭中国・四国営業部 岡山営業所‬</v>
          </cell>
        </row>
        <row r="258">
          <cell r="D258" t="str">
            <v>22140 ‭中国・四国営業部 高松代理店オフィス‬</v>
          </cell>
        </row>
        <row r="259">
          <cell r="D259" t="str">
            <v>22150 ‭廃止＿１６年４月（広域営業部 広域関西営 ‬</v>
          </cell>
        </row>
        <row r="260">
          <cell r="D260" t="str">
            <v>22160 ‭九州営業部 沖縄営業所‬</v>
          </cell>
        </row>
        <row r="261">
          <cell r="D261" t="str">
            <v>22170 ‭廃止＿１８年４月（関西営業部 関西第４営 ‬</v>
          </cell>
        </row>
        <row r="262">
          <cell r="D262" t="str">
            <v>22180 ‭九州営業部 共通‬</v>
          </cell>
        </row>
        <row r="263">
          <cell r="D263" t="str">
            <v>22210 ‭九州営業部 北九州営業所‬</v>
          </cell>
        </row>
        <row r="264">
          <cell r="D264" t="str">
            <v>22220 ‭九州営業部 熊本営業所‬</v>
          </cell>
        </row>
        <row r="265">
          <cell r="D265" t="str">
            <v>22240 ‭九州営業部 鹿児島営業所‬</v>
          </cell>
        </row>
        <row r="266">
          <cell r="D266" t="str">
            <v>22250 ‭廃止＿１３年４月（企業･首都圏営業部 福岡‬</v>
          </cell>
        </row>
        <row r="267">
          <cell r="D267" t="str">
            <v>22260 ‭九州営業部 福岡第１営業所‬</v>
          </cell>
        </row>
        <row r="268">
          <cell r="D268" t="str">
            <v>22270 ‭九州営業部 長崎代理店オフィス‬</v>
          </cell>
        </row>
        <row r="269">
          <cell r="D269" t="str">
            <v>22290 ‭廃止＿１４年４月（西日本営業部 共通）‬</v>
          </cell>
        </row>
        <row r="270">
          <cell r="D270" t="str">
            <v>22300 ‭東日本第３営業部 共通‬</v>
          </cell>
        </row>
        <row r="271">
          <cell r="D271" t="str">
            <v>22310 ‭廃止＿１３年４月（東日本営業部 能力開発 ‬</v>
          </cell>
        </row>
        <row r="272">
          <cell r="D272" t="str">
            <v>22320 ‭東日本第３営業部 営業２課‬</v>
          </cell>
        </row>
        <row r="273">
          <cell r="D273" t="str">
            <v>22330 ‭廃止＿１６年４月（広域営業部 広域第２営 ‬</v>
          </cell>
        </row>
        <row r="274">
          <cell r="D274" t="str">
            <v>22340 ‭廃止＿１６年４月（広域営業部 東東京代理 ‬</v>
          </cell>
        </row>
        <row r="275">
          <cell r="D275" t="str">
            <v>22350 ‭廃止＿１６年４月（広域営業部 横浜代理店 ‬</v>
          </cell>
        </row>
        <row r="276">
          <cell r="D276" t="str">
            <v>22440 ‭九州営業部 福岡第２営業所‬</v>
          </cell>
        </row>
        <row r="277">
          <cell r="D277" t="str">
            <v>22450 ‭中国・四国営業部 中国営業所‬</v>
          </cell>
        </row>
        <row r="278">
          <cell r="D278" t="str">
            <v>22460 ‭北日本営業部 秋田代理店オフィス‬</v>
          </cell>
        </row>
        <row r="279">
          <cell r="D279" t="str">
            <v>22470 ‭北日本営業部 盛岡代理店オフィス‬</v>
          </cell>
        </row>
        <row r="280">
          <cell r="D280" t="str">
            <v>22480 ‭北日本営業部 水戸代理店オフィス‬</v>
          </cell>
        </row>
        <row r="281">
          <cell r="D281" t="str">
            <v>30100 ‭旭川支社‬</v>
          </cell>
        </row>
        <row r="282">
          <cell r="D282" t="str">
            <v>30300 ‭新潟ＬＰＣ第１支社(LPC共通)‬</v>
          </cell>
        </row>
        <row r="283">
          <cell r="D283" t="str">
            <v>30400 ‭水戸支社‬</v>
          </cell>
        </row>
        <row r="284">
          <cell r="D284" t="str">
            <v>30500 ‭宇都宮支社‬</v>
          </cell>
        </row>
        <row r="285">
          <cell r="D285" t="str">
            <v>30700 ‭品川ＬＰＣ第５支社(LPC共通)‬</v>
          </cell>
        </row>
        <row r="286">
          <cell r="D286" t="str">
            <v>30800 ‭新宿ＬＰＣ中央第２支社‬</v>
          </cell>
        </row>
        <row r="287">
          <cell r="D287" t="str">
            <v>31100 ‭新宿ＬＰＣ第４支社‬</v>
          </cell>
        </row>
        <row r="288">
          <cell r="D288" t="str">
            <v>31300 ‭長野支社‬</v>
          </cell>
        </row>
        <row r="289">
          <cell r="D289" t="str">
            <v>31700 ‭大阪中央ＬＰＣ第６支社(LPC共通)‬</v>
          </cell>
        </row>
        <row r="290">
          <cell r="D290" t="str">
            <v>32000 ‭神戸ＬＰＣ神戸中央支社（LPC共通）‬</v>
          </cell>
        </row>
        <row r="291">
          <cell r="D291" t="str">
            <v>32100 ‭福岡ＬＰＣ博多支社‬</v>
          </cell>
        </row>
        <row r="292">
          <cell r="D292" t="str">
            <v>32200 ‭大分支社‬</v>
          </cell>
        </row>
        <row r="293">
          <cell r="D293" t="str">
            <v>32600 ‭久留米支社‬</v>
          </cell>
        </row>
        <row r="294">
          <cell r="D294" t="str">
            <v>33100 ‭東京中央ＬＰＣ第６支社‬</v>
          </cell>
        </row>
        <row r="295">
          <cell r="D295" t="str">
            <v>33200 ‭廃止＿１９年４月（沼津支社）‬</v>
          </cell>
        </row>
        <row r="296">
          <cell r="D296" t="str">
            <v>33300 ‭大阪中央ＬＰＣ第５支社‬</v>
          </cell>
        </row>
        <row r="297">
          <cell r="D297" t="str">
            <v>33400 ‭松山支社‬</v>
          </cell>
        </row>
        <row r="298">
          <cell r="D298" t="str">
            <v>33500 ‭那覇ＬＰＣ第１支社‬</v>
          </cell>
        </row>
        <row r="299">
          <cell r="D299" t="str">
            <v>33600 ‭盛岡支社‬</v>
          </cell>
        </row>
        <row r="300">
          <cell r="D300" t="str">
            <v>33800 ‭千葉ＬＰＣ第３支社‬</v>
          </cell>
        </row>
        <row r="301">
          <cell r="D301" t="str">
            <v>33900 ‭郡山支社‬</v>
          </cell>
        </row>
        <row r="302">
          <cell r="D302" t="str">
            <v>34100 ‭福岡ＬＰＣ第３支社‬</v>
          </cell>
        </row>
        <row r="303">
          <cell r="D303" t="str">
            <v>34200 ‭京都ＬＰＣ第３支社‬</v>
          </cell>
        </row>
        <row r="304">
          <cell r="D304" t="str">
            <v>34500 ‭千葉ＬＰＣ第１支社‬</v>
          </cell>
        </row>
        <row r="305">
          <cell r="D305" t="str">
            <v>34600 ‭東京中央ＬＰＣ第４支社‬</v>
          </cell>
        </row>
        <row r="306">
          <cell r="D306" t="str">
            <v>34800 ‭品川ＬＰＣ第３支社‬</v>
          </cell>
        </row>
        <row r="307">
          <cell r="D307" t="str">
            <v>34900 ‭新宿ＬＰＣ第１支社‬</v>
          </cell>
        </row>
        <row r="308">
          <cell r="D308" t="str">
            <v>35000 ‭仙台ＬＰＣ第１支社（LPC共通）‬</v>
          </cell>
        </row>
        <row r="309">
          <cell r="D309" t="str">
            <v>35300 ‭新宿ＬＰＣ第１１支社‬</v>
          </cell>
        </row>
        <row r="310">
          <cell r="D310" t="str">
            <v>35400 ‭新宿ＬＰＣ第９支社‬</v>
          </cell>
        </row>
        <row r="311">
          <cell r="D311" t="str">
            <v>35700 ‭横浜ＬＰＣ第１支社‬</v>
          </cell>
        </row>
        <row r="312">
          <cell r="D312" t="str">
            <v>35800 ‭横浜ＬＰＣ第２支社‬</v>
          </cell>
        </row>
        <row r="313">
          <cell r="D313" t="str">
            <v>36000 ‭名古屋ＬＰＣ第４支社‬</v>
          </cell>
        </row>
        <row r="314">
          <cell r="D314" t="str">
            <v>36100 ‭名古屋ＬＰＣ第８支社‬</v>
          </cell>
        </row>
        <row r="315">
          <cell r="D315" t="str">
            <v>36200 ‭名古屋ＬＰＣ第９支社‬</v>
          </cell>
        </row>
        <row r="316">
          <cell r="D316" t="str">
            <v>36300 ‭仙台ＬＰＣ第２支社‬</v>
          </cell>
        </row>
        <row r="317">
          <cell r="D317" t="str">
            <v>36400 ‭大阪ＬＰＣ第８支社‬</v>
          </cell>
        </row>
        <row r="318">
          <cell r="D318" t="str">
            <v>36500 ‭大阪ＬＰＣ第４支社‬</v>
          </cell>
        </row>
        <row r="319">
          <cell r="D319" t="str">
            <v>36600 ‭大阪中央ＬＰＣ第６支社     ０６０４廃止‬</v>
          </cell>
        </row>
        <row r="320">
          <cell r="D320" t="str">
            <v>37500 ‭新宿ＬＰＣ第５支社‬</v>
          </cell>
        </row>
        <row r="321">
          <cell r="D321" t="str">
            <v>39000 ‭鹿児島ＬＰＣ第１支社‬</v>
          </cell>
        </row>
        <row r="322">
          <cell r="D322" t="str">
            <v>39100 ‭神戸ＬＰＣみなと神戸支社‬</v>
          </cell>
        </row>
        <row r="323">
          <cell r="D323" t="str">
            <v>39200 ‭廃止＿１８年４月（埼玉ＬＰＣ第２支社）‬</v>
          </cell>
        </row>
        <row r="324">
          <cell r="D324" t="str">
            <v>39300 ‭名古屋ＬＰＣ第５支社‬</v>
          </cell>
        </row>
        <row r="325">
          <cell r="D325" t="str">
            <v>39400 ‭大阪ＬＰＣ第６支社‬</v>
          </cell>
        </row>
        <row r="326">
          <cell r="D326" t="str">
            <v>39500 ‭徳島支社‬</v>
          </cell>
        </row>
        <row r="327">
          <cell r="D327" t="str">
            <v>39800 ‭直轄第１支社 （コミッションコード）‬</v>
          </cell>
        </row>
        <row r="328">
          <cell r="D328" t="str">
            <v>39900 ‭廃止＿１７年４月（東京第２直轄支社 （コ ‬</v>
          </cell>
        </row>
        <row r="329">
          <cell r="D329" t="str">
            <v>41100 ‭直轄第３支社 （コミッションコード）‬</v>
          </cell>
        </row>
        <row r="330">
          <cell r="D330" t="str">
            <v>41200 ‭首都圏支社‬</v>
          </cell>
        </row>
        <row r="331">
          <cell r="D331" t="str">
            <v>42100 ‭宮崎支社‬</v>
          </cell>
        </row>
        <row r="332">
          <cell r="D332" t="str">
            <v>42200 ‭新宿ＬＰＣ第３支社‬</v>
          </cell>
        </row>
        <row r="333">
          <cell r="D333" t="str">
            <v>42300 ‭山形支社‬</v>
          </cell>
        </row>
        <row r="334">
          <cell r="D334" t="str">
            <v>42400 ‭新宿ＬＰＣ第６支社‬</v>
          </cell>
        </row>
        <row r="335">
          <cell r="D335" t="str">
            <v>42500 ‭新宿ＬＰＣ第８支社‬</v>
          </cell>
        </row>
        <row r="336">
          <cell r="D336" t="str">
            <v>42600 ‭新宿ＬＰＣ第１０支社‬</v>
          </cell>
        </row>
        <row r="337">
          <cell r="D337" t="str">
            <v>42700 ‭京都ＬＰＣ第４支社‬</v>
          </cell>
        </row>
        <row r="338">
          <cell r="D338" t="str">
            <v>42800 ‭廃止＿１８年１０月（新宿ＬＰＣ第７支社）‬</v>
          </cell>
        </row>
        <row r="339">
          <cell r="D339" t="str">
            <v>42900 ‭新宿ＬＰＣ第９支社‬</v>
          </cell>
        </row>
        <row r="340">
          <cell r="D340" t="str">
            <v>43000 ‭品川ＬＰＣ第４支社‬</v>
          </cell>
        </row>
        <row r="341">
          <cell r="D341" t="str">
            <v>43100 ‭東京中央ＬＰＣ第７支社‬</v>
          </cell>
        </row>
        <row r="342">
          <cell r="D342" t="str">
            <v>43200 ‭神戸ＬＰＣ神戸支社‬</v>
          </cell>
        </row>
        <row r="343">
          <cell r="D343" t="str">
            <v>43300 ‭廃止＿１７年１０月（新宿ＬＰＣ中央第１支‬</v>
          </cell>
        </row>
        <row r="344">
          <cell r="D344" t="str">
            <v>43400 ‭横浜ＬＰＣ第３支社‬</v>
          </cell>
        </row>
        <row r="345">
          <cell r="D345" t="str">
            <v>43500 ‭神戸ＬＰＣ神戸元町支社‬</v>
          </cell>
        </row>
        <row r="346">
          <cell r="D346" t="str">
            <v>43600 ‭広島ＬＰＣ広島中央支社‬</v>
          </cell>
        </row>
        <row r="347">
          <cell r="D347" t="str">
            <v>43700 ‭柏支社‬</v>
          </cell>
        </row>
        <row r="348">
          <cell r="D348" t="str">
            <v>43800 ‭大阪中央ＬＰＣ第２支社‬</v>
          </cell>
        </row>
        <row r="349">
          <cell r="D349" t="str">
            <v>43900 ‭鹿児島ＬＰＣ鹿児島中央支社‬</v>
          </cell>
        </row>
        <row r="350">
          <cell r="D350" t="str">
            <v>44000 ‭東京中央ＬＰＣ第８支社‬</v>
          </cell>
        </row>
        <row r="351">
          <cell r="D351" t="str">
            <v>44100 ‭福井支社‬</v>
          </cell>
        </row>
        <row r="352">
          <cell r="D352" t="str">
            <v>44200 ‭新宿ＬＰＣ第２支社‬</v>
          </cell>
        </row>
        <row r="353">
          <cell r="D353" t="str">
            <v>44300 ‭姫路ＬＰＣ第２支社‬</v>
          </cell>
        </row>
        <row r="354">
          <cell r="D354" t="str">
            <v>44400 ‭那覇ＬＰＣ第２支社‬</v>
          </cell>
        </row>
        <row r="355">
          <cell r="D355" t="str">
            <v>44500 ‭秋田支社‬</v>
          </cell>
        </row>
        <row r="356">
          <cell r="D356" t="str">
            <v>44600 ‭山口支社‬</v>
          </cell>
        </row>
        <row r="357">
          <cell r="D357" t="str">
            <v>44700 ‭廃止＿１９年４月（仙台ＬＰＣ第３支社）‬</v>
          </cell>
        </row>
        <row r="358">
          <cell r="D358" t="str">
            <v>44800 ‭横浜ＬＰＣ第４支社‬</v>
          </cell>
        </row>
        <row r="359">
          <cell r="D359" t="str">
            <v>44900 ‭大阪中央ＬＰＣ第１支社‬</v>
          </cell>
        </row>
        <row r="360">
          <cell r="D360" t="str">
            <v>45000 ‭大阪中央ＬＰＣ第３支社‬</v>
          </cell>
        </row>
        <row r="361">
          <cell r="D361" t="str">
            <v>45100 ‭神戸ＬＰＣ神戸三宮支社‬</v>
          </cell>
        </row>
        <row r="362">
          <cell r="D362" t="str">
            <v>45200 ‭新潟ＬＰＣ第２支社‬</v>
          </cell>
        </row>
        <row r="363">
          <cell r="D363" t="str">
            <v>45300 ‭廃止＿１９年４月（千葉ＬＰＣ第４支社）‬</v>
          </cell>
        </row>
        <row r="364">
          <cell r="D364" t="str">
            <v>45400 ‭金沢ＬＰＣ第２支社‬</v>
          </cell>
        </row>
        <row r="365">
          <cell r="D365" t="str">
            <v>45500 ‭滋賀支社‬</v>
          </cell>
        </row>
        <row r="366">
          <cell r="D366" t="str">
            <v>45600 ‭佐世保支社‬</v>
          </cell>
        </row>
        <row r="367">
          <cell r="D367" t="str">
            <v>45700 ‭仙台ＬＰＣ第４支社‬</v>
          </cell>
        </row>
        <row r="368">
          <cell r="D368" t="str">
            <v>45800 ‭東京中央ＬＰＣ第９支社‬</v>
          </cell>
        </row>
        <row r="369">
          <cell r="D369" t="str">
            <v>45900 ‭札幌ＬＰＣ第１支社‬</v>
          </cell>
        </row>
        <row r="370">
          <cell r="D370" t="str">
            <v>46000 ‭東京中央ＬＰＣ第１０支社‬</v>
          </cell>
        </row>
        <row r="371">
          <cell r="D371" t="str">
            <v>46100 ‭東京中央ＬＰＣ第１１支社‬</v>
          </cell>
        </row>
        <row r="372">
          <cell r="D372" t="str">
            <v>46200 ‭大阪ＬＰＣ第５支社‬</v>
          </cell>
        </row>
        <row r="373">
          <cell r="D373" t="str">
            <v>46300 ‭鹿児島ＬＰＣ第２支社‬</v>
          </cell>
        </row>
        <row r="374">
          <cell r="D374" t="str">
            <v>46400 ‭埼玉ＬＰＣ第２支社‬</v>
          </cell>
        </row>
        <row r="375">
          <cell r="D375" t="str">
            <v>46500 ‭名古屋ＬＰＣ第６支社‬</v>
          </cell>
        </row>
        <row r="376">
          <cell r="D376" t="str">
            <v>46600 ‭横浜ＬＰＣ第６支社‬</v>
          </cell>
        </row>
        <row r="377">
          <cell r="D377" t="str">
            <v>46700 ‭岡山ＬＰＣ第２支社‬</v>
          </cell>
        </row>
        <row r="378">
          <cell r="D378" t="str">
            <v>46800 ‭長崎ＬＰＣ第３支社‬</v>
          </cell>
        </row>
        <row r="379">
          <cell r="D379" t="str">
            <v>50000 ‭COM 代理店法人‬</v>
          </cell>
        </row>
        <row r="380">
          <cell r="D380" t="str">
            <v>50100 ‭中国・四国営業部 共通‬</v>
          </cell>
        </row>
        <row r="381">
          <cell r="D381" t="str">
            <v>50200 ‭COM 関西営業部‬</v>
          </cell>
        </row>
        <row r="382">
          <cell r="D382" t="str">
            <v>50240 ‭廃止＿１４年４月（COM 関西東海営業部 営 ‬</v>
          </cell>
        </row>
        <row r="383">
          <cell r="D383" t="str">
            <v>50260 ‭廃止＿１４年４月（COM 関西東海営業部 営 ‬</v>
          </cell>
        </row>
        <row r="384">
          <cell r="D384" t="str">
            <v>50270 ‭廃止＿１４年４月（COM 関西東海営業部 営 ‬</v>
          </cell>
        </row>
        <row r="385">
          <cell r="D385" t="str">
            <v>50290 ‭廃止＿１２年４月（COM 東海営業部 静岡営 ‬</v>
          </cell>
        </row>
        <row r="386">
          <cell r="D386" t="str">
            <v>50300 ‭COM 北日本営業部 札幌営業所‬</v>
          </cell>
        </row>
        <row r="387">
          <cell r="D387" t="str">
            <v>50400 ‭COM 東日本営業部 神奈川第２営業所‬</v>
          </cell>
        </row>
        <row r="388">
          <cell r="D388" t="str">
            <v>50410 ‭廃止＿１２年４月（COM 西日本第２営業部  ‬</v>
          </cell>
        </row>
        <row r="389">
          <cell r="D389" t="str">
            <v>50440 ‭廃止＿１４年４月（COM 西日本営業部 営業 ‬</v>
          </cell>
        </row>
        <row r="390">
          <cell r="D390" t="str">
            <v>50450 ‭廃止＿１４年４月（COM 西日本営業部 営業 ‬</v>
          </cell>
        </row>
        <row r="391">
          <cell r="D391" t="str">
            <v>50500 ‭COM 東海・北陸営業部 共通‬</v>
          </cell>
        </row>
        <row r="392">
          <cell r="D392" t="str">
            <v>50510 ‭廃止＿COM 東海営業部 営業１課‬</v>
          </cell>
        </row>
        <row r="393">
          <cell r="D393" t="str">
            <v>50540 ‭廃止＿COM 東海営業部 営業２課‬</v>
          </cell>
        </row>
        <row r="394">
          <cell r="D394" t="str">
            <v>50600 ‭COM 東日本営業部 千葉営業所‬</v>
          </cell>
        </row>
        <row r="395">
          <cell r="D395" t="str">
            <v>50700 ‭COM 戦略パートナー営業部 共通‬</v>
          </cell>
        </row>
        <row r="396">
          <cell r="D396" t="str">
            <v>50800 ‭COM 戦略パートナー営業部 東日本営業課‬</v>
          </cell>
        </row>
        <row r="397">
          <cell r="D397" t="str">
            <v>50900 ‭COM 戦略パートナー営業部 西日本営業課‬</v>
          </cell>
        </row>
        <row r="398">
          <cell r="D398" t="str">
            <v>51000 ‭COM東海・北陸営業部 静岡営業所‬</v>
          </cell>
        </row>
        <row r="399">
          <cell r="D399" t="str">
            <v>51100 ‭COM 東海・北陸営業部 北陸営業所‬</v>
          </cell>
        </row>
        <row r="400">
          <cell r="D400" t="str">
            <v>51200 ‭COM 北日本営業部 共通‬</v>
          </cell>
        </row>
        <row r="401">
          <cell r="D401" t="str">
            <v>51300 ‭COM 東日本営業部 共通‬</v>
          </cell>
        </row>
        <row r="402">
          <cell r="D402" t="str">
            <v>51400 ‭COM 九州営業部 共通‬</v>
          </cell>
        </row>
        <row r="403">
          <cell r="D403" t="str">
            <v>51500 ‭COM 中国・四国営業部 四国営業所・高松代 ‬</v>
          </cell>
        </row>
        <row r="404">
          <cell r="D404" t="str">
            <v>51600 ‭COM 北日本営業部 宇都宮営業所・水戸代理 ‬</v>
          </cell>
        </row>
        <row r="405">
          <cell r="D405" t="str">
            <v>51700 ‭COM 東日本営業部 西東京営業所‬</v>
          </cell>
        </row>
        <row r="406">
          <cell r="D406" t="str">
            <v>51800 ‭COM 関西営業部 京都営業所‬</v>
          </cell>
        </row>
        <row r="407">
          <cell r="D407" t="str">
            <v>51900 ‭COM 東海・北陸営業部 東海第３営業所・三 ‬</v>
          </cell>
        </row>
        <row r="408">
          <cell r="D408" t="str">
            <v>52000 ‭COM 九州営業部 北九州営業所‬</v>
          </cell>
        </row>
        <row r="409">
          <cell r="D409" t="str">
            <v>52200 ‭COM 関西営業部 神戸営業所‬</v>
          </cell>
        </row>
        <row r="410">
          <cell r="D410" t="str">
            <v>52400 ‭COM 中国・四国営業部 岡山営業所‬</v>
          </cell>
        </row>
        <row r="411">
          <cell r="D411" t="str">
            <v>52500 ‭COM 九州営業部 熊本営業所‬</v>
          </cell>
        </row>
        <row r="412">
          <cell r="D412" t="str">
            <v>52700 ‭COM 東海・北陸営業部 岐阜営業所‬</v>
          </cell>
        </row>
        <row r="413">
          <cell r="D413" t="str">
            <v>52900 ‭COM 九州営業部 鹿児島営業所‬</v>
          </cell>
        </row>
        <row r="414">
          <cell r="D414" t="str">
            <v>53300 ‭COM 東日本営業部 神奈川第１営業所‬</v>
          </cell>
        </row>
        <row r="415">
          <cell r="D415" t="str">
            <v>53400 ‭廃止＿１８年４月（COM 首都圏営業部 神奈 ‬</v>
          </cell>
        </row>
        <row r="416">
          <cell r="D416" t="str">
            <v>53500 ‭COM 北日本営業部 郡山営業所‬</v>
          </cell>
        </row>
        <row r="417">
          <cell r="D417" t="str">
            <v>53800 ‭COM 東日本営業部 北関東営業所・新潟代理 ‬</v>
          </cell>
        </row>
        <row r="418">
          <cell r="D418" t="str">
            <v>54100 ‭COM 北日本営業部 東北営業所・秋田・盛岡 ‬</v>
          </cell>
        </row>
        <row r="419">
          <cell r="D419" t="str">
            <v>54200 ‭廃止＿１３年４月（COM 企業･首都圏営業部 ‬</v>
          </cell>
        </row>
        <row r="420">
          <cell r="D420" t="str">
            <v>54300 ‭COM 中国・四国営業部 中国営業所‬</v>
          </cell>
        </row>
        <row r="421">
          <cell r="D421" t="str">
            <v>54400 ‭COM 首都圏営業部 広域営業課‬</v>
          </cell>
        </row>
        <row r="422">
          <cell r="D422" t="str">
            <v>54500 ‭廃止＿１６年４月（COM 広域営業部 広域第 ‬</v>
          </cell>
        </row>
        <row r="423">
          <cell r="D423" t="str">
            <v>54600 ‭廃止＿１７年４月（COM 首都圏営業部 広域 ‬</v>
          </cell>
        </row>
        <row r="424">
          <cell r="D424" t="str">
            <v>54700 ‭COM 関西営業部 関西第１営業所‬</v>
          </cell>
        </row>
        <row r="425">
          <cell r="D425" t="str">
            <v>54800 ‭COM 関西営業部 関西第２営業所‬</v>
          </cell>
        </row>
        <row r="426">
          <cell r="D426" t="str">
            <v>54900 ‭COM 関西営業部 関西第３営業所‬</v>
          </cell>
        </row>
        <row r="427">
          <cell r="D427" t="str">
            <v>55100 ‭廃止＿１９年４月（COM 首都圏第２営業部  ‬</v>
          </cell>
        </row>
        <row r="428">
          <cell r="D428" t="str">
            <v>55200 ‭COM 首都圏営業部 首都圏第１営業所‬</v>
          </cell>
        </row>
        <row r="429">
          <cell r="D429" t="str">
            <v>55300 ‭COM 首都圏営業部 首都圏第２営業所‬</v>
          </cell>
        </row>
        <row r="430">
          <cell r="D430" t="str">
            <v>55400 ‭COM 首都圏営業部 首都圏第３営業所‬</v>
          </cell>
        </row>
        <row r="431">
          <cell r="D431" t="str">
            <v>55500 ‭廃止＿１８年４月（COM 首都圏営業部 首都 ‬</v>
          </cell>
        </row>
        <row r="432">
          <cell r="D432" t="str">
            <v>55600 ‭COM 首都圏営業部 首都圏第４営業所‬</v>
          </cell>
        </row>
        <row r="433">
          <cell r="D433" t="str">
            <v>55700 ‭COM 九州営業部 福岡第１営業所‬</v>
          </cell>
        </row>
        <row r="434">
          <cell r="D434" t="str">
            <v>55800 ‭COM 九州営業部 福岡第２営業所・長崎代理 ‬</v>
          </cell>
        </row>
        <row r="435">
          <cell r="D435" t="str">
            <v>55900 ‭COM 東日本営業部 長野営業所‬</v>
          </cell>
        </row>
        <row r="436">
          <cell r="D436" t="str">
            <v>56000 ‭廃止＿１２年４月（COM 東日本第３営業部  ‬</v>
          </cell>
        </row>
        <row r="437">
          <cell r="D437" t="str">
            <v>56010 ‭廃止＿１２年４月（COM 東日本第３営業部  ‬</v>
          </cell>
        </row>
        <row r="438">
          <cell r="D438" t="str">
            <v>56020 ‭廃止＿COM 東日本第１営業部 営業２課‬</v>
          </cell>
        </row>
        <row r="439">
          <cell r="D439" t="str">
            <v>56100 ‭廃止＿１４年４月（COM 東日本営業部）‬</v>
          </cell>
        </row>
        <row r="440">
          <cell r="D440" t="str">
            <v>56110 ‭廃止＿１３年４月（COM 東日本営業部 営業 ‬</v>
          </cell>
        </row>
        <row r="441">
          <cell r="D441" t="str">
            <v>56120 ‭廃止＿１３年４月（COM 営業開発部  市場開‬</v>
          </cell>
        </row>
        <row r="442">
          <cell r="D442" t="str">
            <v>56130 ‭廃止＿１３年４月（COM 営業開発部  市場開‬</v>
          </cell>
        </row>
        <row r="443">
          <cell r="D443" t="str">
            <v>56140 ‭廃止＿１３年４月（COM 営業開発部  市場開‬</v>
          </cell>
        </row>
        <row r="444">
          <cell r="D444" t="str">
            <v>56150 ‭廃止＿１３年４月（COM 東日本営業部 営業 ‬</v>
          </cell>
        </row>
        <row r="445">
          <cell r="D445" t="str">
            <v>56160 ‭廃止＿１３年４月（COM 東日本営業部 能力 ‬</v>
          </cell>
        </row>
        <row r="446">
          <cell r="D446" t="str">
            <v>56170 ‭廃止＿１３年４月（COM 東日本営業部 営業 ‬</v>
          </cell>
        </row>
        <row r="447">
          <cell r="D447" t="str">
            <v>56180 ‭廃止＿１４年４月（COM 東日本営業部 営業 ‬</v>
          </cell>
        </row>
        <row r="448">
          <cell r="D448" t="str">
            <v>56200 ‭廃止＿１３年４月（COM 営業開発部  市場開‬</v>
          </cell>
        </row>
        <row r="449">
          <cell r="D449" t="str">
            <v>56210 ‭廃止＿１３年４月（COM 営業開発部  市場開‬</v>
          </cell>
        </row>
        <row r="450">
          <cell r="D450" t="str">
            <v>56220 ‭廃止＿COM 東日本第３営業部 営業２課‬</v>
          </cell>
        </row>
        <row r="451">
          <cell r="D451" t="str">
            <v>56230 ‭廃止＿COM 東日本第３営業部 営業３課‬</v>
          </cell>
        </row>
        <row r="452">
          <cell r="D452" t="str">
            <v>56300 ‭廃止＿１６年４月（COM 広域営業部）‬</v>
          </cell>
        </row>
        <row r="453">
          <cell r="D453" t="str">
            <v>56310 ‭廃止＿１４年４月（COM 広域営業部 営業１ ‬</v>
          </cell>
        </row>
        <row r="454">
          <cell r="D454" t="str">
            <v>56320 ‭廃止＿１４年４月（COM 広域営業部 営業２ ‬</v>
          </cell>
        </row>
        <row r="455">
          <cell r="D455" t="str">
            <v>56330 ‭廃止＿１４年４月（COM 広域営業部 営業３ ‬</v>
          </cell>
        </row>
        <row r="456">
          <cell r="D456" t="str">
            <v>56400 ‭廃止＿１６年４月（COM 広域営業部 広域関 ‬</v>
          </cell>
        </row>
        <row r="457">
          <cell r="D457" t="str">
            <v>56500 ‭廃止＿１６年４月（COM 広域営業部 広域東 ‬</v>
          </cell>
        </row>
        <row r="458">
          <cell r="D458" t="str">
            <v>56600 ‭COM 首都圏営業部‬</v>
          </cell>
        </row>
        <row r="459">
          <cell r="D459" t="str">
            <v>56610 ‭廃止＿１３年４月（COM 企業･首都圏営業部 ‬</v>
          </cell>
        </row>
        <row r="460">
          <cell r="D460" t="str">
            <v>56620 ‭廃止＿１４年４月（COM 企業・首都圏営業部‬</v>
          </cell>
        </row>
        <row r="461">
          <cell r="D461" t="str">
            <v>56630 ‭廃止＿１４年４月（COM 企業・首都圏営業部‬</v>
          </cell>
        </row>
        <row r="462">
          <cell r="D462" t="str">
            <v>56640 ‭廃止＿１４年４月（COM 企業・首都圏営業部‬</v>
          </cell>
        </row>
        <row r="463">
          <cell r="D463" t="str">
            <v>56650 ‭廃止＿１４年４月（COM 企業･首都圏営業部 ‬</v>
          </cell>
        </row>
        <row r="464">
          <cell r="D464" t="str">
            <v>56700 ‭廃止＿１３年４月（COM 企業･首都圏営業部 ‬</v>
          </cell>
        </row>
        <row r="465">
          <cell r="D465" t="str">
            <v>56800 ‭COM 東海・北陸営業部  東海第１営業所・三‬</v>
          </cell>
        </row>
        <row r="466">
          <cell r="D466" t="str">
            <v>56900 ‭廃止＿１８年４月（COM 東海・北陸営業部  ‬</v>
          </cell>
        </row>
        <row r="467">
          <cell r="D467" t="str">
            <v>57000 ‭COM 首都圏営業部 企業営業課‬</v>
          </cell>
        </row>
        <row r="468">
          <cell r="D468" t="str">
            <v>57100 ‭廃止＿１５年４月（COM 東日本営業部 金融 ‬</v>
          </cell>
        </row>
        <row r="469">
          <cell r="D469" t="str">
            <v>57200 ‭COM 首都圏営業部 代理店事務オフィス‬</v>
          </cell>
        </row>
        <row r="470">
          <cell r="D470" t="str">
            <v>57300 ‭廃止＿１８年４月（COM 関西営業部 関西第 ‬</v>
          </cell>
        </row>
        <row r="471">
          <cell r="D471" t="str">
            <v>57400 ‭関西営業部 関西第４営業所‬</v>
          </cell>
        </row>
        <row r="472">
          <cell r="D472" t="str">
            <v>57500 ‭COM 代理店企画部‬</v>
          </cell>
        </row>
        <row r="473">
          <cell r="D473" t="str">
            <v>57510 ‭COM 代理店企画部 代理店企画課‬</v>
          </cell>
        </row>
        <row r="474">
          <cell r="D474" t="str">
            <v>57600 ‭廃止＿１３年４月（COM 営業開発部）‬</v>
          </cell>
        </row>
        <row r="475">
          <cell r="D475" t="str">
            <v>57610 ‭廃止＿１３年４月（COM 営業開発部 市場開 ‬</v>
          </cell>
        </row>
        <row r="476">
          <cell r="D476" t="str">
            <v>57620 ‭廃止＿１３年４月（COM 営業開発部 市場開 ‬</v>
          </cell>
        </row>
        <row r="477">
          <cell r="D477" t="str">
            <v>57630 ‭廃止＿１３年４月（COM 営業開発部 市場開 ‬</v>
          </cell>
        </row>
        <row r="478">
          <cell r="D478" t="str">
            <v>57700 ‭COM 代理店推進部‬</v>
          </cell>
        </row>
        <row r="479">
          <cell r="D479" t="str">
            <v>57710 ‭廃止＿１３年４月（COM 代理店推進部 代理 ‬</v>
          </cell>
        </row>
        <row r="480">
          <cell r="D480" t="str">
            <v>57720 ‭COM 代理店支援部 開発支援課‬</v>
          </cell>
        </row>
        <row r="481">
          <cell r="D481" t="str">
            <v>57800 ‭COM 東海・北陸営業部 東海第２営業所‬</v>
          </cell>
        </row>
        <row r="482">
          <cell r="D482" t="str">
            <v>57900 ‭COM 九州営業部 沖縄営業所‬</v>
          </cell>
        </row>
        <row r="483">
          <cell r="D483" t="str">
            <v>58500 ‭COM カスタマーセンター‬</v>
          </cell>
        </row>
        <row r="484">
          <cell r="D484" t="str">
            <v>58600 ‭廃止＿１３年４月（COM 営業開発部 共通）‬</v>
          </cell>
        </row>
        <row r="485">
          <cell r="D485" t="str">
            <v>58610 ‭廃止＿１３年４月（COM 営業開発部 市場管 ‬</v>
          </cell>
        </row>
        <row r="486">
          <cell r="D486" t="str">
            <v>58700 ‭廃止＿COM 営業開発部‬</v>
          </cell>
        </row>
        <row r="487">
          <cell r="D487" t="str">
            <v>58710 ‭廃止＿COM 営業開発部 市場開発１課‬</v>
          </cell>
        </row>
        <row r="488">
          <cell r="D488" t="str">
            <v>58720 ‭廃止＿COM 営業開発部 市場開発２課‬</v>
          </cell>
        </row>
        <row r="489">
          <cell r="D489" t="str">
            <v>58800 ‭COM ソリューション開発推進部‬</v>
          </cell>
        </row>
        <row r="490">
          <cell r="D490" t="str">
            <v>58810 ‭COM ソリューション開発推進部 プレミア・ ‬</v>
          </cell>
        </row>
        <row r="491">
          <cell r="D491" t="str">
            <v>71000 ‭ライフプランナー営業統轄本部‬</v>
          </cell>
        </row>
        <row r="492">
          <cell r="D492" t="str">
            <v>71010 ‭ライフプランナー営業統轄本部役員‬</v>
          </cell>
        </row>
        <row r="493">
          <cell r="D493" t="str">
            <v>72100 ‭支社業務企画管理部 支社業務品質管理課‬</v>
          </cell>
        </row>
        <row r="494">
          <cell r="D494" t="str">
            <v>72110 ‭ライフプランナー推進部 支社営業推進課‬</v>
          </cell>
        </row>
        <row r="495">
          <cell r="D495" t="str">
            <v>72120 ‭支社業務企画管理部 支社業務企画課‬</v>
          </cell>
        </row>
        <row r="496">
          <cell r="D496" t="str">
            <v>72130 ‭支社リクルート推進部 リクルート推進課‬</v>
          </cell>
        </row>
        <row r="497">
          <cell r="D497" t="str">
            <v>72140 ‭支社業務企画管理部 支社業務管理課‬</v>
          </cell>
        </row>
        <row r="498">
          <cell r="D498" t="str">
            <v>72150 ‭支社業務企画管理部 支社業務教育課‬</v>
          </cell>
        </row>
        <row r="499">
          <cell r="D499" t="str">
            <v>72160 ‭廃止＿１８年４月（マーケティング部 マー ‬</v>
          </cell>
        </row>
        <row r="500">
          <cell r="D500" t="str">
            <v>72170 ‭マーケティングクラブ‬</v>
          </cell>
        </row>
        <row r="501">
          <cell r="D501" t="str">
            <v>72180 ‭廃止＿１８年４月（支社経営推進部 支社経 ‬</v>
          </cell>
        </row>
        <row r="502">
          <cell r="D502" t="str">
            <v>72190 ‭支社コンプライアンスオフィサー統括部 コ ‬</v>
          </cell>
        </row>
        <row r="503">
          <cell r="D503" t="str">
            <v>72200 ‭支社経営推進部 支社経営推進課‬</v>
          </cell>
        </row>
        <row r="504">
          <cell r="D504" t="str">
            <v>72210 ‭ライフプランナー推進部 表彰モニタリング ‬</v>
          </cell>
        </row>
        <row r="505">
          <cell r="D505" t="str">
            <v>72220 ‭代理店推進部 代理店推進課‬</v>
          </cell>
        </row>
        <row r="506">
          <cell r="D506" t="str">
            <v>72230 ‭代理店企画部 代理店企画課‬</v>
          </cell>
        </row>
        <row r="507">
          <cell r="D507" t="str">
            <v>72240 ‭代理店業務部 代理店オフィス企画室‬</v>
          </cell>
        </row>
        <row r="508">
          <cell r="D508" t="str">
            <v>72260 ‭廃止＿１１年４月（代理店推進部 ＰＡ推進 ‬</v>
          </cell>
        </row>
        <row r="509">
          <cell r="D509" t="str">
            <v>72270 ‭代理店業務部 代理店業務課‬</v>
          </cell>
        </row>
        <row r="510">
          <cell r="D510" t="str">
            <v>72290 ‭代理店業務部 代理店業務管理課‬</v>
          </cell>
        </row>
        <row r="511">
          <cell r="D511" t="str">
            <v>72300 ‭支社経営推進部 支社経営推進課（経営補佐 ‬</v>
          </cell>
        </row>
        <row r="512">
          <cell r="D512" t="str">
            <v>72330 ‭広報部 広告宣伝課‬</v>
          </cell>
        </row>
        <row r="513">
          <cell r="D513" t="str">
            <v>72340 ‭法人戦略部 法人サポート課‬</v>
          </cell>
        </row>
        <row r="514">
          <cell r="D514" t="str">
            <v>72350 ‭支社コンプライアンスオフィサー統括部 コ ‬</v>
          </cell>
        </row>
        <row r="515">
          <cell r="D515" t="str">
            <v>72360 ‭法人戦略部 法人コンサルティング課‬</v>
          </cell>
        </row>
        <row r="516">
          <cell r="D516" t="str">
            <v>72370 ‭代理店企画部 広域パートナー推進課‬</v>
          </cell>
        </row>
        <row r="517">
          <cell r="D517" t="str">
            <v>72380 ‭代理店企画部 代理店システム支援課‬</v>
          </cell>
        </row>
        <row r="518">
          <cell r="D518" t="str">
            <v>72390 ‭代理店企画部 代理店販売支援課‬</v>
          </cell>
        </row>
        <row r="519">
          <cell r="D519" t="str">
            <v>72400 ‭支社コンプライアンスオフィサー統括部 モ ‬</v>
          </cell>
        </row>
        <row r="520">
          <cell r="D520" t="str">
            <v>72440 ‭廃止＿１３年４月（営業開発部 市場管理課 ‬</v>
          </cell>
        </row>
        <row r="521">
          <cell r="D521" t="str">
            <v>72450 ‭廃止＿１３年４月（営業開発部 市場開発１ ‬</v>
          </cell>
        </row>
        <row r="522">
          <cell r="D522" t="str">
            <v>72470 ‭廃止＿１３年４月（営業開発部 市場開発２ ‬</v>
          </cell>
        </row>
        <row r="523">
          <cell r="D523" t="str">
            <v>72480 ‭廃止＿１３年４月（営業開発部 市場開発３ ‬</v>
          </cell>
        </row>
        <row r="524">
          <cell r="D524" t="str">
            <v>72490 ‭代理店推進部 開拓推進課‬</v>
          </cell>
        </row>
        <row r="525">
          <cell r="D525" t="str">
            <v>72500 ‭代理店企画部 戦略パートナー企画室‬</v>
          </cell>
        </row>
        <row r="526">
          <cell r="D526" t="str">
            <v>72510 ‭支社営業教育部 支社教育企画課‬</v>
          </cell>
        </row>
        <row r="527">
          <cell r="D527" t="str">
            <v>72520 ‭業務企画部 販売支援課‬</v>
          </cell>
        </row>
        <row r="528">
          <cell r="D528" t="str">
            <v>72530 ‭支社営業教育部 ライフプランナー研修課‬</v>
          </cell>
        </row>
        <row r="529">
          <cell r="D529" t="str">
            <v>72540 ‭代理店営業教育部 人材教育課‬</v>
          </cell>
        </row>
        <row r="530">
          <cell r="D530" t="str">
            <v>72550 ‭共創戦略部 デジタルイノベーション企画課‬</v>
          </cell>
        </row>
        <row r="531">
          <cell r="D531" t="str">
            <v>72560 ‭共創戦略部 ＣＸ推進企画課‬</v>
          </cell>
        </row>
        <row r="532">
          <cell r="D532" t="str">
            <v>72570 ‭支社営業教育部 マネジメント研修課‬</v>
          </cell>
        </row>
        <row r="533">
          <cell r="D533" t="str">
            <v>72580 ‭廃止＿１３年１０月（共創戦略部 コ・クリ ‬</v>
          </cell>
        </row>
        <row r="534">
          <cell r="D534" t="str">
            <v>72590 ‭代理店企画部 バリューパートナー推進課‬</v>
          </cell>
        </row>
        <row r="535">
          <cell r="D535" t="str">
            <v>72600 ‭代理店営業教育部 営業教育課‬</v>
          </cell>
        </row>
        <row r="536">
          <cell r="D536" t="str">
            <v>72610 ‭廃止＿１６年４月（支社販売プロモーション‬</v>
          </cell>
        </row>
        <row r="537">
          <cell r="D537" t="str">
            <v>72620 ‭支社営業企画部 支社営業企画２課‬</v>
          </cell>
        </row>
        <row r="538">
          <cell r="D538" t="str">
            <v>72630 ‭廃止＿１７年４月（戦略パートナー支援室）‬</v>
          </cell>
        </row>
        <row r="539">
          <cell r="D539" t="str">
            <v>72640 ‭代理店推進部 連携推進課‬</v>
          </cell>
        </row>
        <row r="540">
          <cell r="D540" t="str">
            <v>72650 ‭共創戦略部 セールスプロセス企画課‬</v>
          </cell>
        </row>
        <row r="541">
          <cell r="D541" t="str">
            <v>72660 ‭共創戦略部 フォロープラットフォーム企画 ‬</v>
          </cell>
        </row>
        <row r="542">
          <cell r="D542" t="str">
            <v>72670 ‭支社コンサルティングフォロー推進部 コン ‬</v>
          </cell>
        </row>
        <row r="543">
          <cell r="D543" t="str">
            <v>72680 ‭支社コンサルティングフォロー推進部 共同 ‬</v>
          </cell>
        </row>
        <row r="544">
          <cell r="D544" t="str">
            <v>72710 ‭支社コンサルティングフォロー推進部 マー ‬</v>
          </cell>
        </row>
        <row r="545">
          <cell r="D545" t="str">
            <v>72720 ‭支社経営推進部 グループ事業推進課‬</v>
          </cell>
        </row>
        <row r="546">
          <cell r="D546" t="str">
            <v>72730 ‭廃止＿１３年１０月（ライフプランナー推進‬</v>
          </cell>
        </row>
        <row r="547">
          <cell r="D547" t="str">
            <v>72740 ‭支社営業教育部 キャリア活用推進課‬</v>
          </cell>
        </row>
        <row r="548">
          <cell r="D548" t="str">
            <v>72750 ‭廃止＿１９年７月（経営企画部 経営企画4課‬</v>
          </cell>
        </row>
        <row r="549">
          <cell r="D549" t="str">
            <v>72760 ‭プロジェクト推進室‬</v>
          </cell>
        </row>
        <row r="550">
          <cell r="D550" t="str">
            <v>72810 ‭キャリア開発推進部 キャリア開発推進課‬</v>
          </cell>
        </row>
        <row r="551">
          <cell r="D551" t="str">
            <v>72820 ‭キャリア開発推進部 直轄第１支社‬</v>
          </cell>
        </row>
        <row r="552">
          <cell r="D552" t="str">
            <v>72830 ‭廃止＿１７年４月（キャリア開発推進部 東 ‬</v>
          </cell>
        </row>
        <row r="553">
          <cell r="D553" t="str">
            <v>72840 ‭キャリア開発推進部 直轄第３支社‬</v>
          </cell>
        </row>
        <row r="554">
          <cell r="D554" t="str">
            <v>72850 ‭キャリア開発推進部 首都圏支社‬</v>
          </cell>
        </row>
        <row r="555">
          <cell r="D555" t="str">
            <v>72880 ‭ソリューション開発推進部 企画管理課‬</v>
          </cell>
        </row>
        <row r="556">
          <cell r="D556" t="str">
            <v>72890 ‭ソリューション開発推進部 プレミア・エー ‬</v>
          </cell>
        </row>
        <row r="557">
          <cell r="D557" t="str">
            <v>72910 ‭廃止＿１５年４月（ソリューション開発推進‬</v>
          </cell>
        </row>
        <row r="558">
          <cell r="D558" t="str">
            <v>72920 ‭支社コンサルティングフォロー推進部 商品 ‬</v>
          </cell>
        </row>
        <row r="559">
          <cell r="D559" t="str">
            <v>72930 ‭経営企画部 経営企画3課‬</v>
          </cell>
        </row>
        <row r="560">
          <cell r="D560" t="str">
            <v>72940 ‭廃止＿１６年４月（支社販売プロモーション‬</v>
          </cell>
        </row>
        <row r="561">
          <cell r="D561" t="str">
            <v>72950 ‭支社営業企画部 支社営業企画１課‬</v>
          </cell>
        </row>
        <row r="562">
          <cell r="D562" t="str">
            <v>72960 ‭支社リクルート推進部 女性活躍推進課‬</v>
          </cell>
        </row>
        <row r="563">
          <cell r="D563" t="str">
            <v>72970 ‭廃止＿１８年４月（コンサルティングフォロ‬</v>
          </cell>
        </row>
        <row r="564">
          <cell r="D564" t="str">
            <v>72980 ‭経営企画部 経営企画2課‬</v>
          </cell>
        </row>
        <row r="565">
          <cell r="D565" t="str">
            <v>72990 ‭法人戦略部 法人戦略課‬</v>
          </cell>
        </row>
        <row r="566">
          <cell r="D566" t="str">
            <v>73000 ‭廃止＿１６年４月（営業業務本部）‬</v>
          </cell>
        </row>
        <row r="567">
          <cell r="D567" t="str">
            <v>73010 ‭廃止＿１６年４月（営業業務本部役員）‬</v>
          </cell>
        </row>
        <row r="568">
          <cell r="D568" t="str">
            <v>73110 ‭未来創造室‬</v>
          </cell>
        </row>
        <row r="569">
          <cell r="D569" t="str">
            <v>73140 ‭法人同行制度‬</v>
          </cell>
        </row>
        <row r="570">
          <cell r="D570" t="str">
            <v>73200 ‭営業管理部 人事管理2課‬</v>
          </cell>
        </row>
        <row r="571">
          <cell r="D571" t="str">
            <v>73210 ‭総務部 ファシリティ統括管理課‬</v>
          </cell>
        </row>
        <row r="572">
          <cell r="D572" t="str">
            <v>73220 ‭支社営業教育部 ライフプランニング推進課‬</v>
          </cell>
        </row>
        <row r="573">
          <cell r="D573" t="str">
            <v>73230 ‭営業管理部 人事管理1課‬</v>
          </cell>
        </row>
        <row r="574">
          <cell r="D574" t="str">
            <v>73240 ‭営業管理部 報酬管理課‬</v>
          </cell>
        </row>
        <row r="575">
          <cell r="D575" t="str">
            <v>73250 ‭契約サービス部 団体保険課・投信‬</v>
          </cell>
        </row>
        <row r="576">
          <cell r="D576" t="str">
            <v>73260 ‭業務企画部 業務企画課‬</v>
          </cell>
        </row>
        <row r="577">
          <cell r="D577" t="str">
            <v>73310 ‭商品部 商品課‬</v>
          </cell>
        </row>
        <row r="578">
          <cell r="D578" t="str">
            <v>73320 ‭商品数理部 商品数理１課‬</v>
          </cell>
        </row>
        <row r="579">
          <cell r="D579" t="str">
            <v>73330 ‭商品数理部 商品数理２課‬</v>
          </cell>
        </row>
        <row r="580">
          <cell r="D580" t="str">
            <v>73340 ‭商品部 商品管理課‬</v>
          </cell>
        </row>
        <row r="581">
          <cell r="D581" t="str">
            <v>73350 ‭営業人事企画部 支社人事企画課‬</v>
          </cell>
        </row>
        <row r="582">
          <cell r="D582" t="str">
            <v>73360 ‭営業人事企画部 報酬企画課‬</v>
          </cell>
        </row>
        <row r="583">
          <cell r="D583" t="str">
            <v>73370 ‭商品部 商品教育課‬</v>
          </cell>
        </row>
        <row r="584">
          <cell r="D584" t="str">
            <v>73380 ‭商品企画部 商品企画課‬</v>
          </cell>
        </row>
        <row r="585">
          <cell r="D585" t="str">
            <v>73400 ‭事務オフィス統括部 事務オフィス管理課‬</v>
          </cell>
        </row>
        <row r="586">
          <cell r="D586" t="str">
            <v>74010 ‭千葉事務オフィス‬</v>
          </cell>
        </row>
        <row r="587">
          <cell r="D587" t="str">
            <v>74020 ‭横浜事務オフィス‬</v>
          </cell>
        </row>
        <row r="588">
          <cell r="D588" t="str">
            <v>74030 ‭札幌事務オフィス‬</v>
          </cell>
        </row>
        <row r="589">
          <cell r="D589" t="str">
            <v>74040 ‭京都事務オフィス‬</v>
          </cell>
        </row>
        <row r="590">
          <cell r="D590" t="str">
            <v>74050 ‭広島事務オフィス‬</v>
          </cell>
        </row>
        <row r="591">
          <cell r="D591" t="str">
            <v>74060 ‭仙台事務オフィス‬</v>
          </cell>
        </row>
        <row r="592">
          <cell r="D592" t="str">
            <v>74070 ‭名古屋第１事務オフィス‬</v>
          </cell>
        </row>
        <row r="593">
          <cell r="D593" t="str">
            <v>74080 ‭福岡事務オフィス‬</v>
          </cell>
        </row>
        <row r="594">
          <cell r="D594" t="str">
            <v>74090 ‭廃止＿１８年４月（大阪中央ＬＰＣ事務オフ‬</v>
          </cell>
        </row>
        <row r="595">
          <cell r="D595" t="str">
            <v>74110 ‭東京中央第１事務オフィス‬</v>
          </cell>
        </row>
        <row r="596">
          <cell r="D596" t="str">
            <v>74120 ‭大阪第１事務オフィス‬</v>
          </cell>
        </row>
        <row r="597">
          <cell r="D597" t="str">
            <v>74130 ‭東京中央第２事務オフィス‬</v>
          </cell>
        </row>
        <row r="598">
          <cell r="D598" t="str">
            <v>74140 ‭品川事務オフィス‬</v>
          </cell>
        </row>
        <row r="599">
          <cell r="D599" t="str">
            <v>74150 ‭新宿第１事務オフィス‬</v>
          </cell>
        </row>
        <row r="600">
          <cell r="D600" t="str">
            <v>74160 ‭新宿第２事務オフィス‬</v>
          </cell>
        </row>
        <row r="601">
          <cell r="D601" t="str">
            <v>74170 ‭神戸事務オフィス‬</v>
          </cell>
        </row>
        <row r="602">
          <cell r="D602" t="str">
            <v>74180 ‭埼玉事務オフィス‬</v>
          </cell>
        </row>
        <row r="603">
          <cell r="D603" t="str">
            <v>74190 ‭長崎事務オフィス‬</v>
          </cell>
        </row>
        <row r="604">
          <cell r="D604" t="str">
            <v>74210 ‭名古屋第２事務オフィス‬</v>
          </cell>
        </row>
        <row r="605">
          <cell r="D605" t="str">
            <v>74220 ‭新宿第３事務オフィス‬</v>
          </cell>
        </row>
        <row r="606">
          <cell r="D606" t="str">
            <v>74230 ‭大阪第２事務オフィス‬</v>
          </cell>
        </row>
        <row r="607">
          <cell r="D607" t="str">
            <v>74240 ‭鹿児島事務オフィス‬</v>
          </cell>
        </row>
        <row r="608">
          <cell r="D608" t="str">
            <v>74250 ‭姫路事務オフィス‬</v>
          </cell>
        </row>
        <row r="609">
          <cell r="D609" t="str">
            <v>74260 ‭那覇事務オフィス‬</v>
          </cell>
        </row>
        <row r="610">
          <cell r="D610" t="str">
            <v>74270 ‭新潟事務オフィス‬</v>
          </cell>
        </row>
        <row r="611">
          <cell r="D611" t="str">
            <v>74280 ‭金沢事務オフィス‬</v>
          </cell>
        </row>
        <row r="612">
          <cell r="D612" t="str">
            <v>74290 ‭札幌事務オフィス旭川ブランチ‬</v>
          </cell>
        </row>
        <row r="613">
          <cell r="D613" t="str">
            <v>74310 ‭札幌事務オフィス青森ブランチ‬</v>
          </cell>
        </row>
        <row r="614">
          <cell r="D614" t="str">
            <v>74320 ‭仙台事務オフィス山形ブランチ‬</v>
          </cell>
        </row>
        <row r="615">
          <cell r="D615" t="str">
            <v>74330 ‭仙台事務オフィス盛岡ブランチ‬</v>
          </cell>
        </row>
        <row r="616">
          <cell r="D616" t="str">
            <v>74340 ‭新潟事務オフィス秋田ブランチ‬</v>
          </cell>
        </row>
        <row r="617">
          <cell r="D617" t="str">
            <v>74350 ‭埼玉事務オフィス宇都宮ブランチ‬</v>
          </cell>
        </row>
        <row r="618">
          <cell r="D618" t="str">
            <v>74360 ‭新宿第１事務オフィス群馬ブランチ‬</v>
          </cell>
        </row>
        <row r="619">
          <cell r="D619" t="str">
            <v>74370 ‭新宿第２事務オフィス沼津ブランチ‬</v>
          </cell>
        </row>
        <row r="620">
          <cell r="D620" t="str">
            <v>74380 ‭新宿第３事務オフィス長野ブランチ‬</v>
          </cell>
        </row>
        <row r="621">
          <cell r="D621" t="str">
            <v>74390 ‭東京中央第１事務オフィス水戸ブランチ‬</v>
          </cell>
        </row>
        <row r="622">
          <cell r="D622" t="str">
            <v>74410 ‭東京中央第２事務オフィス郡山ブランチ‬</v>
          </cell>
        </row>
        <row r="623">
          <cell r="D623" t="str">
            <v>74420 ‭千葉事務オフィス柏ブランチ‬</v>
          </cell>
        </row>
        <row r="624">
          <cell r="D624" t="str">
            <v>74430 ‭横浜事務オフィス静岡ブランチ‬</v>
          </cell>
        </row>
        <row r="625">
          <cell r="D625" t="str">
            <v>74440 ‭名古屋第２事務オフィス岐阜ブランチ‬</v>
          </cell>
        </row>
        <row r="626">
          <cell r="D626" t="str">
            <v>74450 ‭金沢事務オフィス福井ブランチ‬</v>
          </cell>
        </row>
        <row r="627">
          <cell r="D627" t="str">
            <v>74460 ‭金沢事務オフィス富山ブランチ‬</v>
          </cell>
        </row>
        <row r="628">
          <cell r="D628" t="str">
            <v>74470 ‭京都事務オフィス滋賀ブランチ‬</v>
          </cell>
        </row>
        <row r="629">
          <cell r="D629" t="str">
            <v>74480 ‭廃止＿１９年４月（大阪第１事務オフィス岡‬</v>
          </cell>
        </row>
        <row r="630">
          <cell r="D630" t="str">
            <v>74490 ‭大阪第１事務オフィス高松ブランチ‬</v>
          </cell>
        </row>
        <row r="631">
          <cell r="D631" t="str">
            <v>74510 ‭大阪第２事務オフィス徳島ブランチ‬</v>
          </cell>
        </row>
        <row r="632">
          <cell r="D632" t="str">
            <v>74520 ‭神戸事務オフィス松山ブランチ‬</v>
          </cell>
        </row>
        <row r="633">
          <cell r="D633" t="str">
            <v>74530 ‭広島事務オフィス福山ブランチ‬</v>
          </cell>
        </row>
        <row r="634">
          <cell r="D634" t="str">
            <v>74540 ‭広島事務オフィス山口ブランチ‬</v>
          </cell>
        </row>
        <row r="635">
          <cell r="D635" t="str">
            <v>74550 ‭福岡事務オフィス大分ブランチ‬</v>
          </cell>
        </row>
        <row r="636">
          <cell r="D636" t="str">
            <v>74560 ‭福岡事務オフィス北九州ブランチ‬</v>
          </cell>
        </row>
        <row r="637">
          <cell r="D637" t="str">
            <v>74570 ‭福岡事務オフィス久留米ブランチ‬</v>
          </cell>
        </row>
        <row r="638">
          <cell r="D638" t="str">
            <v>74580 ‭長崎事務オフィス佐世保ブランチ‬</v>
          </cell>
        </row>
        <row r="639">
          <cell r="D639" t="str">
            <v>74590 ‭鹿児島事務オフィス熊本ブランチ‬</v>
          </cell>
        </row>
        <row r="640">
          <cell r="D640" t="str">
            <v>74610 ‭鹿児島事務オフィス宮崎ブランチ‬</v>
          </cell>
        </row>
        <row r="641">
          <cell r="D641" t="str">
            <v>74620 ‭岡山事務オフィス‬</v>
          </cell>
        </row>
        <row r="642">
          <cell r="D642" t="str">
            <v>75000 ‭代理店営業本部‬</v>
          </cell>
        </row>
        <row r="643">
          <cell r="D643" t="str">
            <v>75010 ‭代理店営業本部役員‬</v>
          </cell>
        </row>
        <row r="644">
          <cell r="D644" t="str">
            <v>0000 共通</v>
          </cell>
        </row>
      </sheetData>
      <sheetData sheetId="12">
        <row r="2">
          <cell r="D2" t="str">
            <v>リスト表示</v>
          </cell>
        </row>
        <row r="3">
          <cell r="D3" t="str">
            <v>0010018 現金　本社</v>
          </cell>
        </row>
        <row r="4">
          <cell r="D4" t="str">
            <v>0010037 廃止１９年４月＿現金　新宿２事務オフィス</v>
          </cell>
        </row>
        <row r="5">
          <cell r="D5" t="str">
            <v>0010056 廃止１９年４月＿現金　横浜事務オフィス</v>
          </cell>
        </row>
        <row r="6">
          <cell r="D6" t="str">
            <v>0010080 廃止１９年４月＿現金　沼津支社</v>
          </cell>
        </row>
        <row r="7">
          <cell r="D7" t="str">
            <v>0010094 廃止１９年４月＿現金　埼玉事務オフィス</v>
          </cell>
        </row>
        <row r="8">
          <cell r="D8" t="str">
            <v>0010168 廃止１９年４月＿現金　那覇事務オフィス</v>
          </cell>
        </row>
        <row r="9">
          <cell r="D9" t="str">
            <v>0010187 廃止１９年４月＿現金　松山支社</v>
          </cell>
        </row>
        <row r="10">
          <cell r="D10" t="str">
            <v>0010191 廃止１９年４月＿現金　大阪１事務オフィス</v>
          </cell>
        </row>
        <row r="11">
          <cell r="D11" t="str">
            <v>0010246 廃止１９年４月＿現金　東京中央１事務</v>
          </cell>
        </row>
        <row r="12">
          <cell r="D12" t="str">
            <v>0010250 廃止１９年４月＿現金　盛岡支社</v>
          </cell>
        </row>
        <row r="13">
          <cell r="D13" t="str">
            <v>0010265 廃止１９年４月＿現金　青森支社</v>
          </cell>
        </row>
        <row r="14">
          <cell r="D14" t="str">
            <v>0010284 廃止１９年４月＿現金　札幌事務オフィス</v>
          </cell>
        </row>
        <row r="15">
          <cell r="D15" t="str">
            <v>0010299 廃止１９年４月＿現金　京都事務オフィス</v>
          </cell>
        </row>
        <row r="16">
          <cell r="D16" t="str">
            <v>0010343 廃止１９年４月＿現金　群馬支社</v>
          </cell>
        </row>
        <row r="17">
          <cell r="D17" t="str">
            <v>0010358 廃止１９年４月＿現金　富山支社</v>
          </cell>
        </row>
        <row r="18">
          <cell r="D18" t="str">
            <v>0010402 廃止１９年４月＿現金　熊本支社</v>
          </cell>
        </row>
        <row r="19">
          <cell r="D19" t="str">
            <v>0010421 廃止１９年４月＿現金　大阪中央事務</v>
          </cell>
        </row>
        <row r="20">
          <cell r="D20" t="str">
            <v>0010493 廃止１９年４月＿現金　北九州支社</v>
          </cell>
        </row>
        <row r="21">
          <cell r="D21" t="str">
            <v>0010500 廃止１９年４月＿現金　岡山支社</v>
          </cell>
        </row>
        <row r="22">
          <cell r="D22" t="str">
            <v>0010514 廃止１９年４月＿現金　東京中央２事務</v>
          </cell>
        </row>
        <row r="23">
          <cell r="D23" t="str">
            <v>0010571 廃止１９年４月＿現金　鹿児島事務オフィス</v>
          </cell>
        </row>
        <row r="24">
          <cell r="D24" t="str">
            <v>0010586 廃止１９年４月＿現金　高松支社</v>
          </cell>
        </row>
        <row r="25">
          <cell r="D25" t="str">
            <v>0010626 廃止１９年４月＿現金　岐阜支社</v>
          </cell>
        </row>
        <row r="26">
          <cell r="D26" t="str">
            <v>0010630 廃止１９年４月＿現金　静岡支社</v>
          </cell>
        </row>
        <row r="27">
          <cell r="D27" t="str">
            <v>0010664 廃止１９年４月＿現金　仙台事務オフィス</v>
          </cell>
        </row>
        <row r="28">
          <cell r="D28" t="str">
            <v>0010776 廃止１９年４月＿現金　金沢事務オフィス</v>
          </cell>
        </row>
        <row r="29">
          <cell r="D29" t="str">
            <v>0010780 廃止１９年４月＿現金　長崎事務オフィス</v>
          </cell>
        </row>
        <row r="30">
          <cell r="D30" t="str">
            <v>0010795 現金　廃止科目</v>
          </cell>
        </row>
        <row r="31">
          <cell r="D31" t="str">
            <v>0010854 廃止１９年４月＿現金　福山支社</v>
          </cell>
        </row>
        <row r="32">
          <cell r="D32" t="str">
            <v>0010932 廃止１９年４月＿現金　姫路事務オフィス</v>
          </cell>
        </row>
        <row r="33">
          <cell r="D33" t="str">
            <v>0010966 廃止１９年４月＿現金　旭川支社</v>
          </cell>
        </row>
        <row r="34">
          <cell r="D34" t="str">
            <v>0010970 廃止１９年４月＿現金　新潟事務オフィス</v>
          </cell>
        </row>
        <row r="35">
          <cell r="D35" t="str">
            <v>0010985 廃止１９年４月＿現金　水戸支社</v>
          </cell>
        </row>
        <row r="36">
          <cell r="D36" t="str">
            <v>0010990 廃止１９年４月＿現金　宇都宮支社</v>
          </cell>
        </row>
        <row r="37">
          <cell r="D37" t="str">
            <v>0011011 廃止１９年４月＿現金　品川事務オフィス</v>
          </cell>
        </row>
        <row r="38">
          <cell r="D38" t="str">
            <v>0011079 廃止１９年４月＿現金　長野支社</v>
          </cell>
        </row>
        <row r="39">
          <cell r="D39" t="str">
            <v>0011104 廃止１９年４月＿現金　名古屋１事務</v>
          </cell>
        </row>
        <row r="40">
          <cell r="D40" t="str">
            <v>0011142 廃止１９年４月＿現金　神戸事務オフィス</v>
          </cell>
        </row>
        <row r="41">
          <cell r="D41" t="str">
            <v>0011161 廃止１９年４月＿現金　大分支社</v>
          </cell>
        </row>
        <row r="42">
          <cell r="D42" t="str">
            <v>0011176 廃止１９年４月＿現金　福岡事務オフィス</v>
          </cell>
        </row>
        <row r="43">
          <cell r="D43" t="str">
            <v>0011201 廃止１９年４月＿現金　久留米支社</v>
          </cell>
        </row>
        <row r="44">
          <cell r="D44" t="str">
            <v>0011235 廃止１９年４月＿現金　郡山支社</v>
          </cell>
        </row>
        <row r="45">
          <cell r="D45" t="str">
            <v>0011328 廃止１９年４月＿現金　新宿１事務オフィス</v>
          </cell>
        </row>
        <row r="46">
          <cell r="D46" t="str">
            <v>0011351 廃止１９年４月＿現金　千葉事務オフィス</v>
          </cell>
        </row>
        <row r="47">
          <cell r="D47" t="str">
            <v>0011366 廃止１９年４月＿現金　キャリア開発推進課</v>
          </cell>
        </row>
        <row r="48">
          <cell r="D48" t="str">
            <v>0011370 廃止１９年４月＿現金　広島事務オフィス</v>
          </cell>
        </row>
        <row r="49">
          <cell r="D49" t="str">
            <v>0011385 廃止＿１４年７月（現金　北京事務所）</v>
          </cell>
        </row>
        <row r="50">
          <cell r="D50" t="str">
            <v>0011390 廃止１９年４月＿現金　徳島支社</v>
          </cell>
        </row>
        <row r="51">
          <cell r="D51" t="str">
            <v>0011406 廃止１９年４月＿現金　宮崎支社</v>
          </cell>
        </row>
        <row r="52">
          <cell r="D52" t="str">
            <v>0011410 廃止＿１６年７月（現金　台北事務所）</v>
          </cell>
        </row>
        <row r="53">
          <cell r="D53" t="str">
            <v>0011425 廃止１９年４月＿現金　山形支社</v>
          </cell>
        </row>
        <row r="54">
          <cell r="D54" t="str">
            <v>0011430 廃止１９年４月＿現金　名古屋２事務</v>
          </cell>
        </row>
        <row r="55">
          <cell r="D55" t="str">
            <v>0011444 廃止１９年４月＿現金　新宿３事務オフィス</v>
          </cell>
        </row>
        <row r="56">
          <cell r="D56" t="str">
            <v>0011459 廃止１９年４月＿現金　大阪２事務オフィス</v>
          </cell>
        </row>
        <row r="57">
          <cell r="D57" t="str">
            <v>0011463 廃止１９年４月＿現金　柏支社</v>
          </cell>
        </row>
        <row r="58">
          <cell r="D58" t="str">
            <v>0011478 廃止１９年４月＿現金　福井支社</v>
          </cell>
        </row>
        <row r="59">
          <cell r="D59" t="str">
            <v>0011482 廃止１９年４月＿現金　秋田支社</v>
          </cell>
        </row>
        <row r="60">
          <cell r="D60" t="str">
            <v>0011497 廃止１９年４月＿現金　山口支社</v>
          </cell>
        </row>
        <row r="61">
          <cell r="D61" t="str">
            <v>0011503 廃止＿１７年８月（現金シンガポール）</v>
          </cell>
        </row>
        <row r="62">
          <cell r="D62" t="str">
            <v>0011518 廃止１９年４月＿現金　佐世保支社</v>
          </cell>
        </row>
        <row r="63">
          <cell r="D63" t="str">
            <v>0011522 廃止１９年４月＿現金　滋賀支社</v>
          </cell>
        </row>
        <row r="64">
          <cell r="D64" t="str">
            <v>0011537 ※現金　予備</v>
          </cell>
        </row>
        <row r="65">
          <cell r="D65" t="str">
            <v>0011541 ※現金　予備</v>
          </cell>
        </row>
        <row r="66">
          <cell r="D66" t="str">
            <v>0011556 ※現金　予備</v>
          </cell>
        </row>
        <row r="67">
          <cell r="D67" t="str">
            <v>0020010 当座・資金（一般口）・・三井・・本店営・</v>
          </cell>
        </row>
        <row r="68">
          <cell r="D68" t="str">
            <v>0020025 解約・１７年３月・資金（当座借越）・三井</v>
          </cell>
        </row>
        <row r="69">
          <cell r="D69" t="str">
            <v>0020044 当座・収納課（個別）・・三井・・本店営・</v>
          </cell>
        </row>
        <row r="70">
          <cell r="D70" t="str">
            <v>0020059 解約・０９年８月運用・・中央三井日本橋・</v>
          </cell>
        </row>
        <row r="71">
          <cell r="D71" t="str">
            <v>0020063 当座・団体保険（投信）・三井・・本店営・</v>
          </cell>
        </row>
        <row r="72">
          <cell r="D72" t="str">
            <v>0020082 当座・団体保険（投信）・三菱Ｕ・東京営・</v>
          </cell>
        </row>
        <row r="73">
          <cell r="D73" t="str">
            <v>0020097 当座・資金（社内精算）・三井・・青山・・</v>
          </cell>
        </row>
        <row r="74">
          <cell r="D74" t="str">
            <v>0020118 当座・収納課（個別）・・みずほコ本店・・</v>
          </cell>
        </row>
        <row r="75">
          <cell r="D75" t="str">
            <v>0020137 解約・０７年４月収納仮銀みずほコ本店・・</v>
          </cell>
        </row>
        <row r="76">
          <cell r="D76" t="str">
            <v>0020156 当座・収納課（個別）・・三菱Ｕ・本店・・</v>
          </cell>
        </row>
        <row r="77">
          <cell r="D77" t="str">
            <v>0020175 当座・収納課（団体）・・りそな・東京営・</v>
          </cell>
        </row>
        <row r="78">
          <cell r="D78" t="str">
            <v>0020194 解約・１４年３月収納当座・三菱Ｕ・東京</v>
          </cell>
        </row>
        <row r="79">
          <cell r="D79" t="str">
            <v>0020253 当座・企業営業課・三菱Ｕ・東京営・</v>
          </cell>
        </row>
        <row r="80">
          <cell r="D80" t="str">
            <v>0020272 当座・収納課（団体）・・三井・・本店営・</v>
          </cell>
        </row>
        <row r="81">
          <cell r="D81" t="str">
            <v>0020291 当座・収納課（個別）・・りそな・東京中央</v>
          </cell>
        </row>
        <row r="82">
          <cell r="D82" t="str">
            <v>0020312 当座・収納課（口振）・・北海道・東京・・</v>
          </cell>
        </row>
        <row r="83">
          <cell r="D83" t="str">
            <v>0020327 当座・収納課（消込）・・三井・・本店営・</v>
          </cell>
        </row>
        <row r="84">
          <cell r="D84" t="str">
            <v>0020331 当座・収納課（消込）・・三菱Ｕ・東京営・</v>
          </cell>
        </row>
        <row r="85">
          <cell r="D85" t="str">
            <v>0020350 当座・収納課（口振）・・横浜・・東京・・</v>
          </cell>
        </row>
        <row r="86">
          <cell r="D86" t="str">
            <v>0020365 当座・収納課（口振）・・福岡・・天神町・</v>
          </cell>
        </row>
        <row r="87">
          <cell r="D87" t="str">
            <v>0020370 当座・収納課（団体）・・北國・・本店・・</v>
          </cell>
        </row>
        <row r="88">
          <cell r="D88" t="str">
            <v>0020384 当座・収納課（口振）・・広島・・銀山町・</v>
          </cell>
        </row>
        <row r="89">
          <cell r="D89" t="str">
            <v>0020399 当座・収納課（口振）・・北洋・・東京・・</v>
          </cell>
        </row>
        <row r="90">
          <cell r="D90" t="str">
            <v>0020410 解約・１４年４月当座・岐阜営三菱Ｕ岐阜</v>
          </cell>
        </row>
        <row r="91">
          <cell r="D91" t="str">
            <v>0020424 当座・神戸事務オフ・・・三井・・神戸営・</v>
          </cell>
        </row>
        <row r="92">
          <cell r="D92" t="str">
            <v>0020439 当座・宇都宮支社・・・・足利・・宇都宮中</v>
          </cell>
        </row>
        <row r="93">
          <cell r="D93" t="str">
            <v>0020443 当座・運用管理（不動産）三井・・本店営・</v>
          </cell>
        </row>
        <row r="94">
          <cell r="D94" t="str">
            <v>0020458 当座・運用管理（不動産）三菱Ｕ・青山通・</v>
          </cell>
        </row>
        <row r="95">
          <cell r="D95" t="str">
            <v>0020477 当座・東京中央第１オフ１三井・・新橋・・</v>
          </cell>
        </row>
        <row r="96">
          <cell r="D96" t="str">
            <v>0020481 当座・東京中央第２オフ１三井・・新橋・・</v>
          </cell>
        </row>
        <row r="97">
          <cell r="D97" t="str">
            <v>0020496 当座・資金（協会）・・・三井・・丸ノ内・</v>
          </cell>
        </row>
        <row r="98">
          <cell r="D98" t="str">
            <v>0020502 解約・１３年３月デビット・三井・本店営</v>
          </cell>
        </row>
        <row r="99">
          <cell r="D99" t="str">
            <v>0020517 解約・０７年７月水戸・・常陽・・研究学園</v>
          </cell>
        </row>
        <row r="100">
          <cell r="D100" t="str">
            <v>0020521 当座・静岡支社・・・・・三菱Ｕ・沼津・・</v>
          </cell>
        </row>
        <row r="101">
          <cell r="D101" t="str">
            <v>0020536 当座・高松支社・・・・・百十四・高松・・</v>
          </cell>
        </row>
        <row r="102">
          <cell r="D102" t="str">
            <v>0020540 当座・広島事務オフ・・・広島・・白島・・</v>
          </cell>
        </row>
        <row r="103">
          <cell r="D103" t="str">
            <v>0020555 当座・埼玉事務オフ・・・埼玉りそ大宮西・</v>
          </cell>
        </row>
        <row r="104">
          <cell r="D104" t="str">
            <v>0020560 当座・岡山事務オフ・・・中国・・岡山駅前</v>
          </cell>
        </row>
        <row r="105">
          <cell r="D105" t="str">
            <v>0020574 当座・岡山営業所・・・・三井・・岡山・・</v>
          </cell>
        </row>
        <row r="106">
          <cell r="D106" t="str">
            <v>0020589 当座・富山支社・・・・・北陸・・富山駅前</v>
          </cell>
        </row>
        <row r="107">
          <cell r="D107" t="str">
            <v>0020593 当座・鹿児島営業所・・・三井・・鹿児島・</v>
          </cell>
        </row>
        <row r="108">
          <cell r="D108" t="str">
            <v>0020600 解約・１１年２月名古屋１北陸・・名古屋・</v>
          </cell>
        </row>
        <row r="109">
          <cell r="D109" t="str">
            <v>0020614 当座・品川事務オフ・・・みずほ・五反田・</v>
          </cell>
        </row>
        <row r="110">
          <cell r="D110" t="str">
            <v>0020629 当座・札幌営業所・・・・北海道・南一条・</v>
          </cell>
        </row>
        <row r="111">
          <cell r="D111" t="str">
            <v>0020648 当座・郡山営業所・・・・東邦・・郡山・・</v>
          </cell>
        </row>
        <row r="112">
          <cell r="D112" t="str">
            <v>0020652 解約・１１年２月名古屋２北陸・・名古屋・</v>
          </cell>
        </row>
        <row r="113">
          <cell r="D113" t="str">
            <v>0020671 廃止・１１年９月</v>
          </cell>
        </row>
        <row r="114">
          <cell r="D114" t="str">
            <v>0020726 解約・２００６年１２月１５日・・・・・・</v>
          </cell>
        </row>
        <row r="115">
          <cell r="D115" t="str">
            <v>0020745 当座・千葉事務オフ・・・千葉興業幕張テク</v>
          </cell>
        </row>
        <row r="116">
          <cell r="D116" t="str">
            <v>0020750 解約・１８年２月＿那覇事務オフ・沖縄海邦</v>
          </cell>
        </row>
        <row r="117">
          <cell r="D117" t="str">
            <v>0020764 当座・横浜事務オフ・・・横浜・・本店営・</v>
          </cell>
        </row>
        <row r="118">
          <cell r="D118" t="str">
            <v>0020779 解約・１２年２月東日本２りそな・渋谷・・</v>
          </cell>
        </row>
        <row r="119">
          <cell r="D119" t="str">
            <v>0020798 当座・松山支社・・・・・伊予・・大街道・</v>
          </cell>
        </row>
        <row r="120">
          <cell r="D120" t="str">
            <v>0020838 当座・久留米支社・・・・福岡・・東久留米</v>
          </cell>
        </row>
        <row r="121">
          <cell r="D121" t="str">
            <v>0020876 解約・１２年２月ＣＣ・・三井・・本店営・</v>
          </cell>
        </row>
        <row r="122">
          <cell r="D122" t="str">
            <v>0020880 当座・人材教育課・三菱Ｕ・東京営・</v>
          </cell>
        </row>
        <row r="123">
          <cell r="D123" t="str">
            <v>0020895 廃止・１１年９月</v>
          </cell>
        </row>
        <row r="124">
          <cell r="D124" t="str">
            <v>0020935 当座・京都事務オフ・・・みずほコ京都・・</v>
          </cell>
        </row>
        <row r="125">
          <cell r="D125" t="str">
            <v>0020954 当座・盛岡支社・・・・・岩手・・盛岡駅前</v>
          </cell>
        </row>
        <row r="126">
          <cell r="D126" t="str">
            <v>0020969 当座・青森支社・北日本・青森・</v>
          </cell>
        </row>
        <row r="127">
          <cell r="D127" t="str">
            <v>0020973 当座・熊本営業所・・・・三菱Ｕ・熊本・・</v>
          </cell>
        </row>
        <row r="128">
          <cell r="D128" t="str">
            <v>0020992 当座・大阪第１事務オフ２・三井・梅田・</v>
          </cell>
        </row>
        <row r="129">
          <cell r="D129" t="str">
            <v>0021000 当座・団体保険課・・・・三菱Ｕ・青山通・</v>
          </cell>
        </row>
        <row r="130">
          <cell r="D130" t="str">
            <v>0021071 解約・１５年３月・当座新宿第２オフ２三井</v>
          </cell>
        </row>
        <row r="131">
          <cell r="D131" t="str">
            <v>0021086 当座・新宿第１オフ２・・三井・・新宿西口</v>
          </cell>
        </row>
        <row r="132">
          <cell r="D132" t="str">
            <v>0021107 当座・新宿第３オフ２・・三井・・新宿西口</v>
          </cell>
        </row>
        <row r="133">
          <cell r="D133" t="str">
            <v>0021111 当座・４０１Ｋ団体保険課三井・・本店営・</v>
          </cell>
        </row>
        <row r="134">
          <cell r="D134" t="str">
            <v>0021164 当座・群馬支社・・・・・みずほ・高崎・・</v>
          </cell>
        </row>
        <row r="135">
          <cell r="D135" t="str">
            <v>0021183 当座・新宿第２オフ１・・三井・・新宿西口</v>
          </cell>
        </row>
        <row r="136">
          <cell r="D136" t="str">
            <v>0021261 当座・関西第３営業所・三菱Ｕ・中之島・</v>
          </cell>
        </row>
        <row r="137">
          <cell r="D137" t="str">
            <v>0021280 当座・福岡事務オフ・・・西日本シ博多・・</v>
          </cell>
        </row>
        <row r="138">
          <cell r="D138" t="str">
            <v>0021335 当座・札幌事務オフ・・・北海道・南一条・</v>
          </cell>
        </row>
        <row r="139">
          <cell r="D139" t="str">
            <v>0021428 当座・収納課（団体）・・高崎信金本店・・</v>
          </cell>
        </row>
        <row r="140">
          <cell r="D140" t="str">
            <v>0021432 解約・１２年２月西日本２西日本シ福岡・・</v>
          </cell>
        </row>
        <row r="141">
          <cell r="D141" t="str">
            <v>0021485 解約・１２年２月西日本２西日本シ福岡・・</v>
          </cell>
        </row>
        <row r="142">
          <cell r="D142" t="str">
            <v>0021506 解約・１２年２月東海営・三菱Ｕ・柳橋・・</v>
          </cell>
        </row>
        <row r="143">
          <cell r="D143" t="str">
            <v>0021559 当座・熊本支社・・・・・みずほ・熊本・・</v>
          </cell>
        </row>
        <row r="144">
          <cell r="D144" t="str">
            <v>0021582 当座・北九州支社・・・・三菱信託北九州・</v>
          </cell>
        </row>
        <row r="145">
          <cell r="D145" t="str">
            <v>0021622 解約・１４年４月当座・京葉営みずほ千葉</v>
          </cell>
        </row>
        <row r="146">
          <cell r="D146" t="str">
            <v>0021637 当座・神奈川第１営業所・・三井・横浜駅前</v>
          </cell>
        </row>
        <row r="147">
          <cell r="D147" t="str">
            <v>0021641 当座・資金（社内精算）・三菱Ｕ・青山通・</v>
          </cell>
        </row>
        <row r="148">
          <cell r="D148" t="str">
            <v>0021694 当座・静岡営業所・・・・三井・・静岡・・</v>
          </cell>
        </row>
        <row r="149">
          <cell r="D149" t="str">
            <v>0021715 解約・当座・北陸営業所・北國・本店</v>
          </cell>
        </row>
        <row r="150">
          <cell r="D150" t="str">
            <v>0021720 当座・札幌ＣＣ社員契約・三井・・新宿西口</v>
          </cell>
        </row>
        <row r="151">
          <cell r="D151" t="str">
            <v>0021734 当座・収納課（口振）・・みずほ・青山・・</v>
          </cell>
        </row>
        <row r="152">
          <cell r="D152" t="str">
            <v>0021749 当座・収納課（口振）・・千葉・・新宿・・</v>
          </cell>
        </row>
        <row r="153">
          <cell r="D153" t="str">
            <v>0021791 当座・ＣＣ運用課代理店・三井・・青山・・</v>
          </cell>
        </row>
        <row r="154">
          <cell r="D154" t="str">
            <v>0021827 当座・資金（ＣＯＭ）・・三菱Ｕ・東京営・</v>
          </cell>
        </row>
        <row r="155">
          <cell r="D155" t="str">
            <v>0021846 解約・２００６年８月２８日・・・・・・・</v>
          </cell>
        </row>
        <row r="156">
          <cell r="D156" t="str">
            <v>0021850 解約・１１年２月名古屋１三井・・名古屋・</v>
          </cell>
        </row>
        <row r="157">
          <cell r="D157" t="str">
            <v>0021899 解約・１９年３月・静岡支社・・・・スルガ</v>
          </cell>
        </row>
        <row r="158">
          <cell r="D158" t="str">
            <v>0021905 当座・収納課（口振）・・三菱Ｕ・青山通・</v>
          </cell>
        </row>
        <row r="159">
          <cell r="D159" t="str">
            <v>0021910 当座・収納課（団体）・・みずほコ本店・・</v>
          </cell>
        </row>
        <row r="160">
          <cell r="D160" t="str">
            <v>0021939 当座・収納課（団体）・・三菱Ｕ・本店・・</v>
          </cell>
        </row>
        <row r="161">
          <cell r="D161" t="str">
            <v>0021943 当座・収納課（団体）・・三菱Ｕ・東京営・</v>
          </cell>
        </row>
        <row r="162">
          <cell r="D162" t="str">
            <v>0021958 当座・運用管理（不動産）三菱Ｕ・東京営・</v>
          </cell>
        </row>
        <row r="163">
          <cell r="D163" t="str">
            <v>0021977 当座・収納課（団体）・・三菱Ｕ・東京営・</v>
          </cell>
        </row>
        <row r="164">
          <cell r="D164" t="str">
            <v>0021981 当座・収納課（団体）・・みずほコ本店・・</v>
          </cell>
        </row>
        <row r="165">
          <cell r="D165" t="str">
            <v>0022018 当座・東北営業所・・・・三井・・仙台・・</v>
          </cell>
        </row>
        <row r="166">
          <cell r="D166" t="str">
            <v>0022022 解約・１０年３月代理店業きらやか仙台一番</v>
          </cell>
        </row>
        <row r="167">
          <cell r="D167" t="str">
            <v>0022037 解約・０７年４月収納口振三菱Ｕ・東京営・</v>
          </cell>
        </row>
        <row r="168">
          <cell r="D168" t="str">
            <v>0022041 解約・１３年３月当座・資金ＲＴＧＳ・三井</v>
          </cell>
        </row>
        <row r="169">
          <cell r="D169" t="str">
            <v>0022060 当座・北関東営業所・・・三井・・大宮・・</v>
          </cell>
        </row>
        <row r="170">
          <cell r="D170" t="str">
            <v>0022075 解約・１１年２月収納団体中央三井日本橋・</v>
          </cell>
        </row>
        <row r="171">
          <cell r="D171" t="str">
            <v>0022080 当座・収納課（団体）・・紀陽・・本店・・</v>
          </cell>
        </row>
        <row r="172">
          <cell r="D172" t="str">
            <v>0022094 当座・収納課（口振）・・りそな・室町・・</v>
          </cell>
        </row>
        <row r="173">
          <cell r="D173" t="str">
            <v>0022187 当座・中国営業所・・・・広島・・三川町・</v>
          </cell>
        </row>
        <row r="174">
          <cell r="D174" t="str">
            <v>0022208 当座・札幌ＣＣ保全・・三菱Ｕ・青山通・</v>
          </cell>
        </row>
        <row r="175">
          <cell r="D175" t="str">
            <v>0022227 当座・四国営業所・・・・みずほ・松山・・</v>
          </cell>
        </row>
        <row r="176">
          <cell r="D176" t="str">
            <v>0022231 当座・報酬管理課・・・・三井・・本店営・</v>
          </cell>
        </row>
        <row r="177">
          <cell r="D177" t="str">
            <v>0022265 当座・長崎事務オフ１・・十八・・桜町・・</v>
          </cell>
        </row>
        <row r="178">
          <cell r="D178" t="str">
            <v>0022270 当座・金沢事務オフ・北陸・金沢駅前・</v>
          </cell>
        </row>
        <row r="179">
          <cell r="D179" t="str">
            <v>0022299 解約・１５年３月・長崎事務オフ２・十八・</v>
          </cell>
        </row>
        <row r="180">
          <cell r="D180" t="str">
            <v>0022324 当座・西東京営業所・・・三井・・立川・・</v>
          </cell>
        </row>
        <row r="181">
          <cell r="D181" t="str">
            <v>0022339 当座・京都営業所・・・・三井・・京都・・</v>
          </cell>
        </row>
        <row r="182">
          <cell r="D182" t="str">
            <v>0022358 当座・福山支社・・・・・広島・・福山・・</v>
          </cell>
        </row>
        <row r="183">
          <cell r="D183" t="str">
            <v>0022362 当座・宇都宮営業所・・・みずほ・宇都宮・</v>
          </cell>
        </row>
        <row r="184">
          <cell r="D184" t="str">
            <v>0022381 当座・人事管理課・三井・青山・</v>
          </cell>
        </row>
        <row r="185">
          <cell r="D185" t="str">
            <v>0022396 当座・札幌ＣＣ個人情報・三井・・本店営・</v>
          </cell>
        </row>
        <row r="186">
          <cell r="D186" t="str">
            <v>0022402 当座・人事課・・・・・・三井・・本店営・</v>
          </cell>
        </row>
        <row r="187">
          <cell r="D187" t="str">
            <v>0022421 当座・収納課（口振）・・七十七・本店・・</v>
          </cell>
        </row>
        <row r="188">
          <cell r="D188" t="str">
            <v>0022489 解約・１２年２月東日本３三井・・日本橋・</v>
          </cell>
        </row>
        <row r="189">
          <cell r="D189" t="str">
            <v>0022493 当座・北九州営業所・・・三井・・北九州・</v>
          </cell>
        </row>
        <row r="190">
          <cell r="D190" t="str">
            <v>0022500 解約・１５年１１月・姫路・三菱Ｕ・姫路・</v>
          </cell>
        </row>
        <row r="191">
          <cell r="D191" t="str">
            <v>0022529 解約・１６年３月・運用管理ＧＡ他店券</v>
          </cell>
        </row>
        <row r="192">
          <cell r="D192" t="str">
            <v>0022552 当座・岐阜支社・・・・・十六・・本店・・</v>
          </cell>
        </row>
        <row r="193">
          <cell r="D193" t="str">
            <v>0022586 当座・仙台事務オフ・・・七十七・仙台東口</v>
          </cell>
        </row>
        <row r="194">
          <cell r="D194" t="str">
            <v>0022590 当座・新潟事務オフ・第四・本店</v>
          </cell>
        </row>
        <row r="195">
          <cell r="D195" t="str">
            <v>0022679 当座・大阪第１事務オフ１・三井・梅田・</v>
          </cell>
        </row>
        <row r="196">
          <cell r="D196" t="str">
            <v>0022683 当座・長野支社・・・・・八十二・本店営・</v>
          </cell>
        </row>
        <row r="197">
          <cell r="D197" t="str">
            <v>0022835 解約・１８年３月・郡山・大東・本店</v>
          </cell>
        </row>
        <row r="198">
          <cell r="D198" t="str">
            <v>0022854 当座・神戸事務オフ・・・三井・・神戸営・</v>
          </cell>
        </row>
        <row r="199">
          <cell r="D199" t="str">
            <v>0022869 当座・神戸営業所・・・・三井・・三宮・・</v>
          </cell>
        </row>
        <row r="200">
          <cell r="D200" t="str">
            <v>0022873 当座・お客様相談室・・・三菱Ｕ・青山通・</v>
          </cell>
        </row>
        <row r="201">
          <cell r="D201" t="str">
            <v>0022892 解約・１３年３月当座・三菱Ｕ・新宿新都</v>
          </cell>
        </row>
        <row r="202">
          <cell r="D202" t="str">
            <v>0022966 当座・大分支社・・・・・大分・・西新町・</v>
          </cell>
        </row>
        <row r="203">
          <cell r="D203" t="str">
            <v>0022990 解約・１１年２月名古屋２三井・・名古屋・</v>
          </cell>
        </row>
        <row r="204">
          <cell r="D204" t="str">
            <v>0023119 当座・水戸支社・・・・・常陽・・水戸駅南</v>
          </cell>
        </row>
        <row r="205">
          <cell r="D205" t="str">
            <v>0023123 解約・０７年１０月品川・東日本・大崎・・</v>
          </cell>
        </row>
        <row r="206">
          <cell r="D206" t="str">
            <v>0023138 当座・品川事務オフ・・・東日本・大崎・・</v>
          </cell>
        </row>
        <row r="207">
          <cell r="D207" t="str">
            <v>0023201 解約・０８年１２月品川・みずほ・五反田・</v>
          </cell>
        </row>
        <row r="208">
          <cell r="D208" t="str">
            <v>0023235 当座・品川事務オフ・・・みずほ・五反田・</v>
          </cell>
        </row>
        <row r="209">
          <cell r="D209" t="str">
            <v>0023240 解約・１２年２月東日本１みずほ・五反田・</v>
          </cell>
        </row>
        <row r="210">
          <cell r="D210" t="str">
            <v>0023254 解約・０８年１２月品川・みずほ・五反田・</v>
          </cell>
        </row>
        <row r="211">
          <cell r="D211" t="str">
            <v>0023273 当座・大阪第２事務オフ１・三井・御堂筋・</v>
          </cell>
        </row>
        <row r="212">
          <cell r="D212" t="str">
            <v>0023313 当座・大阪第２事務オフ２・三井・御堂筋・</v>
          </cell>
        </row>
        <row r="213">
          <cell r="D213" t="str">
            <v>0023328 解約・０８年１０月新宿２千葉・・新宿・・</v>
          </cell>
        </row>
        <row r="214">
          <cell r="D214" t="str">
            <v>0023351 解約・０８年１１月新宿１千葉・・新宿・・</v>
          </cell>
        </row>
        <row r="215">
          <cell r="D215" t="str">
            <v>0023366 当座・旭川支社・・・・・北洋・・旭川中央</v>
          </cell>
        </row>
        <row r="216">
          <cell r="D216" t="str">
            <v>0023370 当座・新宿第１オフ２・・千葉・・新宿・・</v>
          </cell>
        </row>
        <row r="217">
          <cell r="D217" t="str">
            <v>0023390 当座・新宿第２オフ１・・千葉・・新宿・・</v>
          </cell>
        </row>
        <row r="218">
          <cell r="D218" t="str">
            <v>0023430 当座・キャリア開発・・・三菱Ｕ・四谷・・</v>
          </cell>
        </row>
        <row r="219">
          <cell r="D219" t="str">
            <v>0023444 解約・０９年６月鹿児島２南日本・与次郎ヶ</v>
          </cell>
        </row>
        <row r="220">
          <cell r="D220" t="str">
            <v>0023463 当座・鹿児島事務オフ・鹿児島・鴨池・</v>
          </cell>
        </row>
        <row r="221">
          <cell r="D221" t="str">
            <v>0023478 当座・プレミア・三菱Ｕ・堀留・</v>
          </cell>
        </row>
        <row r="222">
          <cell r="D222" t="str">
            <v>0023482 当座・新宿第１オフ１・・三井・・新宿西口</v>
          </cell>
        </row>
        <row r="223">
          <cell r="D223" t="str">
            <v>0023497 解約・０９年３月徳島支社三菱Ｕ・徳島・・</v>
          </cell>
        </row>
        <row r="224">
          <cell r="D224" t="str">
            <v>0023503 解約・１１年２月徳島支社四国・・徳島中央</v>
          </cell>
        </row>
        <row r="225">
          <cell r="D225" t="str">
            <v>0023518 当座・運用管理（不動産）三井・・本店営・</v>
          </cell>
        </row>
        <row r="226">
          <cell r="D226" t="str">
            <v>0023522 当座・宮崎支社・・・・・みずほ・宮崎・・</v>
          </cell>
        </row>
        <row r="227">
          <cell r="D227" t="str">
            <v>0023537 当座・山形支社・・・・・山形・・山形駅前</v>
          </cell>
        </row>
        <row r="228">
          <cell r="D228" t="str">
            <v>0023541 解約・１２年２月・・・・・・・・・・・・</v>
          </cell>
        </row>
        <row r="229">
          <cell r="D229" t="str">
            <v>0023556 当座・徳島支社・・・・・阿波・・昭和町・</v>
          </cell>
        </row>
        <row r="230">
          <cell r="D230" t="str">
            <v>0023560 当座・名古屋第１オフ１・三菱Ｕ・大津町・</v>
          </cell>
        </row>
        <row r="231">
          <cell r="D231" t="str">
            <v>0023575 当座・名古屋第２オフ２・三菱Ｕ・大津町・</v>
          </cell>
        </row>
        <row r="232">
          <cell r="D232" t="str">
            <v>0023580 当座・新宿第３オフ１・・三菱Ｕ・新宿中央</v>
          </cell>
        </row>
        <row r="233">
          <cell r="D233" t="str">
            <v>0023594 当座・福岡第２営業所・福岡・本店営・</v>
          </cell>
        </row>
        <row r="234">
          <cell r="D234" t="str">
            <v>0023600 解約・当座・広域３課・三井・本店営・</v>
          </cell>
        </row>
        <row r="235">
          <cell r="D235" t="str">
            <v>0023615 当座・首都圏第３営業所・三井・本店営・</v>
          </cell>
        </row>
        <row r="236">
          <cell r="D236" t="str">
            <v>0023620 解約・１４年４月当座・福岡営・福岡・本店</v>
          </cell>
        </row>
        <row r="237">
          <cell r="D237" t="str">
            <v>0023634 当座・福岡第１営業所・福岡・本店営・</v>
          </cell>
        </row>
        <row r="238">
          <cell r="D238" t="str">
            <v>0023649 当座・運用管理（ＧＡ）・ＴＣＳＢ本店・・</v>
          </cell>
        </row>
        <row r="239">
          <cell r="D239" t="str">
            <v>0023902 普通・代理店事務オフ・三菱Ｕ・東京営・</v>
          </cell>
        </row>
        <row r="240">
          <cell r="D240" t="str">
            <v>0023917 解約・１８年９月東海第２営・三菱Ｕ名古屋</v>
          </cell>
        </row>
        <row r="241">
          <cell r="D241" t="str">
            <v>0023921 解約・１８年９月首都圏第４・三菱Ｕ東京営</v>
          </cell>
        </row>
        <row r="242">
          <cell r="D242" t="str">
            <v>0023936 普通・決済）首都圏第４・三菱Ｕ・東京営・</v>
          </cell>
        </row>
        <row r="243">
          <cell r="D243" t="str">
            <v>0023940 普通・決済）東海第１営・三菱Ｕ・名古屋中</v>
          </cell>
        </row>
        <row r="244">
          <cell r="D244" t="str">
            <v>0023955 普通・首都圏第１営業所・三菱Ｕ・東京営・</v>
          </cell>
        </row>
        <row r="245">
          <cell r="D245" t="str">
            <v>0023960 普通・首都圏第２営業所・三菱Ｕ・東京営・</v>
          </cell>
        </row>
        <row r="246">
          <cell r="D246" t="str">
            <v>0023974 普通・決済）広域営業課・三菱Ｕ・東京営・</v>
          </cell>
        </row>
        <row r="247">
          <cell r="D247" t="str">
            <v>0023989 解約・１８年９月・関西第４営・三井大阪西</v>
          </cell>
        </row>
        <row r="248">
          <cell r="D248" t="str">
            <v>0023993 当座・関西第１営業所・三井・新大阪・</v>
          </cell>
        </row>
        <row r="249">
          <cell r="D249" t="str">
            <v>0024000 当座・関西第２営業所・三井・大阪中央・</v>
          </cell>
        </row>
        <row r="250">
          <cell r="D250" t="str">
            <v>0024015 解約・１６年６月・広域東海・三菱Ｕ名古屋</v>
          </cell>
        </row>
        <row r="251">
          <cell r="D251" t="str">
            <v>0024020 解約・１６年８月新宿１オ３・三井・本店</v>
          </cell>
        </row>
        <row r="252">
          <cell r="D252" t="str">
            <v>0024034 当座・東京中央第１オフ２三井・・本店営・</v>
          </cell>
        </row>
        <row r="253">
          <cell r="D253" t="str">
            <v>0024049 当座・東京中央第２オフ２三井・・本店営・</v>
          </cell>
        </row>
        <row r="254">
          <cell r="D254" t="str">
            <v>0024053 当座・神戸事務オフ１０Ｆ三井・・本店営・</v>
          </cell>
        </row>
        <row r="255">
          <cell r="D255" t="str">
            <v>0024068 当座・運用業務課ＧＡ・ＳＭＢＣ・本店</v>
          </cell>
        </row>
        <row r="256">
          <cell r="D256" t="str">
            <v>0024072 当座・柏支社・・・・・・千葉・・柏西口・</v>
          </cell>
        </row>
        <row r="257">
          <cell r="D257" t="str">
            <v>0024087 解約・１６年６月・広域２・三菱Ｕ・東京営</v>
          </cell>
        </row>
        <row r="258">
          <cell r="D258" t="str">
            <v>0024091 当座・福井支社・・・・・・三井・・福井・</v>
          </cell>
        </row>
        <row r="259">
          <cell r="D259" t="str">
            <v>0024108 ※当座預金　予備</v>
          </cell>
        </row>
        <row r="260">
          <cell r="D260" t="str">
            <v>0024112 当座・姫路事務オフ・三井・姫路・</v>
          </cell>
        </row>
        <row r="261">
          <cell r="D261" t="str">
            <v>0024127 当座・秋田支社・秋田・秋田駅前・</v>
          </cell>
        </row>
        <row r="262">
          <cell r="D262" t="str">
            <v>0024131 当座・山口支社・山口・湯田・</v>
          </cell>
        </row>
        <row r="263">
          <cell r="D263" t="str">
            <v>0024146 当座・長野営業所・三井・長野・</v>
          </cell>
        </row>
        <row r="264">
          <cell r="D264" t="str">
            <v>0024150 当座・千葉営業所・三井・船橋北口</v>
          </cell>
        </row>
        <row r="265">
          <cell r="D265" t="str">
            <v>0024165 当座・神奈川第２営業所・三井・・横浜駅前</v>
          </cell>
        </row>
        <row r="266">
          <cell r="D266" t="str">
            <v>0024170 当座・岐阜営業所・三井・岐阜</v>
          </cell>
        </row>
        <row r="267">
          <cell r="D267" t="str">
            <v>0024184 当座・北陸営業所・三井・金沢</v>
          </cell>
        </row>
        <row r="268">
          <cell r="D268" t="str">
            <v>0024199 当座・佐世保支社・親和・本店・</v>
          </cell>
        </row>
        <row r="269">
          <cell r="D269" t="str">
            <v>0024205 当座・滋賀支社・みずほ・大津・</v>
          </cell>
        </row>
        <row r="270">
          <cell r="D270" t="str">
            <v>0024210 当座・東海第２営業所・三菱Ｕ・名古屋中央</v>
          </cell>
        </row>
        <row r="271">
          <cell r="D271" t="str">
            <v>0024224 当座・関西第４営業所・三菱Ｕ・大阪中央・</v>
          </cell>
        </row>
        <row r="272">
          <cell r="D272" t="str">
            <v>0024239 当座・収納課（口振）・新生・本店・</v>
          </cell>
        </row>
        <row r="273">
          <cell r="D273" t="str">
            <v>0024243 普通・決済）収納課（口振）・西日本シティ</v>
          </cell>
        </row>
        <row r="274">
          <cell r="D274" t="str">
            <v>0024258 普通・決済）那覇事務オ・琉球・那覇新都</v>
          </cell>
        </row>
        <row r="275">
          <cell r="D275" t="str">
            <v>0024262 当座・郡山支社・・・・・東邦・・郡山・・</v>
          </cell>
        </row>
        <row r="276">
          <cell r="D276" t="str">
            <v>0024277 当座・静岡支社・・・・・三井・・静岡・・</v>
          </cell>
        </row>
        <row r="277">
          <cell r="D277" t="str">
            <v>0024281 当座・東日本営業課・・・三井・・新宿西口</v>
          </cell>
        </row>
        <row r="278">
          <cell r="D278" t="str">
            <v>0024296 当座・西日本営業課・・・三井・・梅田・・</v>
          </cell>
        </row>
        <row r="279">
          <cell r="D279" t="str">
            <v>0024302 当座・東海第３営業所・・三井・・名古屋栄</v>
          </cell>
        </row>
        <row r="280">
          <cell r="D280" t="str">
            <v>0024317 普通・決済）沖縄営業所・琉球・・那覇新都</v>
          </cell>
        </row>
        <row r="281">
          <cell r="D281" t="str">
            <v>0024321 ※当座預金　予備</v>
          </cell>
        </row>
        <row r="282">
          <cell r="D282" t="str">
            <v>0024336 ※当座預金　予備</v>
          </cell>
        </row>
        <row r="283">
          <cell r="D283" t="str">
            <v>0024340 ※当座預金　予備</v>
          </cell>
        </row>
        <row r="284">
          <cell r="D284" t="str">
            <v>0024355 ※当座預金　予備</v>
          </cell>
        </row>
        <row r="285">
          <cell r="D285" t="str">
            <v>0024959 郵振・資金（がん口）・・ゆうちょ東京・</v>
          </cell>
        </row>
        <row r="286">
          <cell r="D286" t="str">
            <v>0024997 郵振・資金（一般口）・・ゆうちょ東京・</v>
          </cell>
        </row>
        <row r="287">
          <cell r="D287" t="str">
            <v>0025004 解約・０７年７月マニラ・Ｒｕｆｉｎ・・・</v>
          </cell>
        </row>
        <row r="288">
          <cell r="D288" t="str">
            <v>0025019 解約・０７年９月資金・・三井・・本店営・</v>
          </cell>
        </row>
        <row r="289">
          <cell r="D289" t="str">
            <v>0025023 解約・１３年３月宇都宮支足利・・宇都宮中</v>
          </cell>
        </row>
        <row r="290">
          <cell r="D290" t="str">
            <v>0025038 解約・１３年３月東中１オ三井・・新橋・・</v>
          </cell>
        </row>
        <row r="291">
          <cell r="D291" t="str">
            <v>0025042 解約・１３年３月東中２オ三井・・新橋・・</v>
          </cell>
        </row>
        <row r="292">
          <cell r="D292" t="str">
            <v>0025057 解約・１３年３月福岡オフ西日本シ博多・・</v>
          </cell>
        </row>
        <row r="293">
          <cell r="D293" t="str">
            <v>0025061 解約・０７年４月つくば・常陽・・研究学園</v>
          </cell>
        </row>
        <row r="294">
          <cell r="D294" t="str">
            <v>0025076 解約・０８年３月神戸・・三井・・神戸営・</v>
          </cell>
        </row>
        <row r="295">
          <cell r="D295" t="str">
            <v>0025080 解約・１３年３月埼玉オフ埼玉りそな大宮西</v>
          </cell>
        </row>
        <row r="296">
          <cell r="D296" t="str">
            <v>0025095 解約・１３年３月神戸オフ三井・・神戸営・</v>
          </cell>
        </row>
        <row r="297">
          <cell r="D297" t="str">
            <v>0025101 解約・１２年９月普通・ＣＣ・ソニー・本店</v>
          </cell>
        </row>
        <row r="298">
          <cell r="D298" t="str">
            <v>0025116 解約・１３年３月旭川支社北洋・・旭川中央</v>
          </cell>
        </row>
        <row r="299">
          <cell r="D299" t="str">
            <v>0025120 解約・１３年３月岡山支社中国・・岡山駅前</v>
          </cell>
        </row>
        <row r="300">
          <cell r="D300" t="str">
            <v>0025135 解約・１３年３月富山支社北陸・・富山駅前</v>
          </cell>
        </row>
        <row r="301">
          <cell r="D301" t="str">
            <v>0025188 解約・１３年３月横浜オフ横浜・・本店営・</v>
          </cell>
        </row>
        <row r="302">
          <cell r="D302" t="str">
            <v>0025251 解約・１３年３月群馬支社みずほ・高崎・・</v>
          </cell>
        </row>
        <row r="303">
          <cell r="D303" t="str">
            <v>0025270 解約・１３年３月郡山支社大東・・本店営・</v>
          </cell>
        </row>
        <row r="304">
          <cell r="D304" t="str">
            <v>0025330 解約・１３年３月那覇支社沖縄海邦新都心・</v>
          </cell>
        </row>
        <row r="305">
          <cell r="D305" t="str">
            <v>0025344 解約・１３年３月千葉オフ千葉興業幕張テク</v>
          </cell>
        </row>
        <row r="306">
          <cell r="D306" t="str">
            <v>0025378 解約・１３年３月松山支社伊予・・大街道・</v>
          </cell>
        </row>
        <row r="307">
          <cell r="D307" t="str">
            <v>0025418 解約・１３年３月久留米支福岡・・東久留米</v>
          </cell>
        </row>
        <row r="308">
          <cell r="D308" t="str">
            <v>0025475 解約・１３年３月京都オフみずほコ京都・・</v>
          </cell>
        </row>
        <row r="309">
          <cell r="D309" t="str">
            <v>0025480 解約・１３年３月沼津支社静岡・・沼津・・</v>
          </cell>
        </row>
        <row r="310">
          <cell r="D310" t="str">
            <v>0025494 解約・１３年３月盛岡支社岩手・・盛岡駅前</v>
          </cell>
        </row>
        <row r="311">
          <cell r="D311" t="str">
            <v>0025500 解約・１３年３月青森営業北日本・青森・・</v>
          </cell>
        </row>
        <row r="312">
          <cell r="D312" t="str">
            <v>0025520 解約・１３年３月大阪１オ三井・・梅田・・</v>
          </cell>
        </row>
        <row r="313">
          <cell r="D313" t="str">
            <v>0025860 解約・１３年３月札幌オフ北海道・南一条・</v>
          </cell>
        </row>
        <row r="314">
          <cell r="D314" t="str">
            <v>0026046 解約・１３年３月広島オフ広島・・白島・・</v>
          </cell>
        </row>
        <row r="315">
          <cell r="D315" t="str">
            <v>0026065 解約・１３年３月熊本支社みずほ・熊本・・</v>
          </cell>
        </row>
        <row r="316">
          <cell r="D316" t="str">
            <v>0026099 解約・１３年３月北九州支三菱信託北九州・</v>
          </cell>
        </row>
        <row r="317">
          <cell r="D317" t="str">
            <v>0026314 解約・１３年３月静岡支社スルガ・静岡・・</v>
          </cell>
        </row>
        <row r="318">
          <cell r="D318" t="str">
            <v>0026348 解約・１３年３月高松支社三井・・高松・・</v>
          </cell>
        </row>
        <row r="319">
          <cell r="D319" t="str">
            <v>0026576 解約・０９年１２月長崎・十八・・桜町・・</v>
          </cell>
        </row>
        <row r="320">
          <cell r="D320" t="str">
            <v>0026580 解約・１３年３月長崎オフ十八・・桜町・・</v>
          </cell>
        </row>
        <row r="321">
          <cell r="D321" t="str">
            <v>0026595 解約・１３年３月金沢支社北陸・・金沢駅前</v>
          </cell>
        </row>
        <row r="322">
          <cell r="D322" t="str">
            <v>0026673 解約・１３年３月福山支社広島・・福山・・</v>
          </cell>
        </row>
        <row r="323">
          <cell r="D323" t="str">
            <v>0026785 解約・１３年３月姫路支社三菱Ｕ・姫路・・</v>
          </cell>
        </row>
        <row r="324">
          <cell r="D324" t="str">
            <v>0026790 解約・１３年３月仙台オフ七十七・仙台東口</v>
          </cell>
        </row>
        <row r="325">
          <cell r="D325" t="str">
            <v>0026825 解約・１３年３月岐阜支社十六・・問屋町・</v>
          </cell>
        </row>
        <row r="326">
          <cell r="D326" t="str">
            <v>0026863 解約・１３年３月新潟支社第四・・本店・・</v>
          </cell>
        </row>
        <row r="327">
          <cell r="D327" t="str">
            <v>0026956 解約・１３年３月長野支社八十二・本店営・</v>
          </cell>
        </row>
        <row r="328">
          <cell r="D328" t="str">
            <v>0027380 解約・１３年３月大分支社大分・・西新町・</v>
          </cell>
        </row>
        <row r="329">
          <cell r="D329" t="str">
            <v>0027420 解約・１３年３月水戸支社常陽・・水戸駅南</v>
          </cell>
        </row>
        <row r="330">
          <cell r="D330" t="str">
            <v>0027449 解約・１３年３月品川オフ東日本・大崎・・</v>
          </cell>
        </row>
        <row r="331">
          <cell r="D331" t="str">
            <v>0027662 解約・１３年３月大阪中央三井・・御堂筋・</v>
          </cell>
        </row>
        <row r="332">
          <cell r="D332" t="str">
            <v>0027717 解約・１３年３月新宿２オ千葉・・新宿・・</v>
          </cell>
        </row>
        <row r="333">
          <cell r="D333" t="str">
            <v>0027736 解約・０９年３月鹿児島２南日本・与次郎ヶ</v>
          </cell>
        </row>
        <row r="334">
          <cell r="D334" t="str">
            <v>0027789 解約・１３年３月新宿１オ千葉・・新宿・・</v>
          </cell>
        </row>
        <row r="335">
          <cell r="D335" t="str">
            <v>0027833 普通・決済）保険口・・・三菱Ｕ・東京営・</v>
          </cell>
        </row>
        <row r="336">
          <cell r="D336" t="str">
            <v>0027852 解約・１３年３月鹿児島支社鹿児島・鴨池・</v>
          </cell>
        </row>
        <row r="337">
          <cell r="D337" t="str">
            <v>0027867 解約・１３年３月キャリア三菱Ｕ・堀留・・</v>
          </cell>
        </row>
        <row r="338">
          <cell r="D338" t="str">
            <v>0027871 廃止・１２年１２月普通・北京事務所</v>
          </cell>
        </row>
        <row r="339">
          <cell r="D339" t="str">
            <v>0027907 普通・収納課（口振）・・ソニー・本店営・</v>
          </cell>
        </row>
        <row r="340">
          <cell r="D340" t="str">
            <v>0027911 解約・１３年３月宮崎支社みずほ・宮崎・・</v>
          </cell>
        </row>
        <row r="341">
          <cell r="D341" t="str">
            <v>0027926 廃止１２年１２月普通台北事務所（経費）</v>
          </cell>
        </row>
        <row r="342">
          <cell r="D342" t="str">
            <v>0027930 廃止１２年１２月普通台北事務所（給与）</v>
          </cell>
        </row>
        <row r="343">
          <cell r="D343" t="str">
            <v>0027950 解約・１３年３月山形支社山形・・山形駅前</v>
          </cell>
        </row>
        <row r="344">
          <cell r="D344" t="str">
            <v>0027964 解約・１３年３月徳島支社阿波・・昭和町・</v>
          </cell>
        </row>
        <row r="345">
          <cell r="D345" t="str">
            <v>0027979 解約・１３年３月名古屋１三菱Ｕ・大津町・</v>
          </cell>
        </row>
        <row r="346">
          <cell r="D346" t="str">
            <v>0027983 解約・１３年３月名古屋２三菱Ｕ・大津町・</v>
          </cell>
        </row>
        <row r="347">
          <cell r="D347" t="str">
            <v>0029028 解約・０８０３キャリア・三菱Ｕ・四谷・・</v>
          </cell>
        </row>
        <row r="348">
          <cell r="D348" t="str">
            <v>0029032 解約・１３年３月新宿３オ三菱Ｕ・新宿中央</v>
          </cell>
        </row>
        <row r="349">
          <cell r="D349" t="str">
            <v>0029047 解約・１３年３月大阪２オ三井・・堂島・・</v>
          </cell>
        </row>
        <row r="350">
          <cell r="D350" t="str">
            <v>0029505 廃止１８年４月＿ＮＣＤ資金三井本店営</v>
          </cell>
        </row>
        <row r="351">
          <cell r="D351" t="str">
            <v>0030106 コールローン</v>
          </cell>
        </row>
        <row r="352">
          <cell r="D352" t="str">
            <v>0030203 コールローン　手形割引</v>
          </cell>
        </row>
        <row r="353">
          <cell r="D353" t="str">
            <v>0030315 コールローン　無担保</v>
          </cell>
        </row>
        <row r="354">
          <cell r="D354" t="str">
            <v>0030408 廃止１８年４月＿コールローン　ＣＰ</v>
          </cell>
        </row>
        <row r="355">
          <cell r="D355" t="str">
            <v>0035007 特定金銭信託</v>
          </cell>
        </row>
        <row r="356">
          <cell r="D356" t="str">
            <v>0035011 指定金銭信託（投信口）</v>
          </cell>
        </row>
        <row r="357">
          <cell r="D357" t="str">
            <v>0035026 【売買目的】特定金銭信託</v>
          </cell>
        </row>
        <row r="358">
          <cell r="D358" t="str">
            <v>0035902 ■Ｉ＿【その他】特定金銭信託</v>
          </cell>
        </row>
        <row r="359">
          <cell r="D359" t="str">
            <v>0036000 外貨預金</v>
          </cell>
        </row>
        <row r="360">
          <cell r="D360" t="str">
            <v>0036015 外貨預金・ＭＵＧＣ</v>
          </cell>
        </row>
        <row r="361">
          <cell r="D361" t="str">
            <v>0036020 外貨普通預金</v>
          </cell>
        </row>
        <row r="362">
          <cell r="D362" t="str">
            <v>0036034 ＭＵＧＣ・ユーロ円</v>
          </cell>
        </row>
        <row r="363">
          <cell r="D363" t="str">
            <v>0036049 解約・１４年７月北京事務所中国銀行元建</v>
          </cell>
        </row>
        <row r="364">
          <cell r="D364" t="str">
            <v>0036053 解約・１６年６月・台北事務所（経費）三井</v>
          </cell>
        </row>
        <row r="365">
          <cell r="D365" t="str">
            <v>0036068 解約・１６年６月・台北事務所（給与）三井</v>
          </cell>
        </row>
        <row r="366">
          <cell r="D366" t="str">
            <v>0036072 外貨預金・外貨商品支払口・三菱Ｕ・東京営</v>
          </cell>
        </row>
        <row r="367">
          <cell r="D367" t="str">
            <v>0036087 外貨預金・外貨ドル口・三菱Ｕ・東京営</v>
          </cell>
        </row>
        <row r="368">
          <cell r="D368" t="str">
            <v>0036091 外貨預金・ＭＵＧＣ・外貨商品口</v>
          </cell>
        </row>
        <row r="369">
          <cell r="D369" t="str">
            <v>0036108 ※ドル口座管理用＿契約課（前納）</v>
          </cell>
        </row>
        <row r="370">
          <cell r="D370" t="str">
            <v>0036112 解約・１７年８月・シンガポール（経費）</v>
          </cell>
        </row>
        <row r="371">
          <cell r="D371" t="str">
            <v>0036127 解約・１７年８月・シンガポール（給与）</v>
          </cell>
        </row>
        <row r="372">
          <cell r="D372" t="str">
            <v>0040001 ３か月以内短期有価証券ＧＡ</v>
          </cell>
        </row>
        <row r="373">
          <cell r="D373" t="str">
            <v>0040016 ３か月以内短期有価証券ＧＡ振替</v>
          </cell>
        </row>
        <row r="374">
          <cell r="D374" t="str">
            <v>0040020 【売買目的】その他の証券</v>
          </cell>
        </row>
        <row r="375">
          <cell r="D375" t="str">
            <v>0041005 国債</v>
          </cell>
        </row>
        <row r="376">
          <cell r="D376" t="str">
            <v>0041010 【満期】国債</v>
          </cell>
        </row>
        <row r="377">
          <cell r="D377" t="str">
            <v>0041024 【売買目的】国債</v>
          </cell>
        </row>
        <row r="378">
          <cell r="D378" t="str">
            <v>0041039 【責準】国債</v>
          </cell>
        </row>
        <row r="379">
          <cell r="D379" t="str">
            <v>0042009 地方債</v>
          </cell>
        </row>
        <row r="380">
          <cell r="D380" t="str">
            <v>0042013 【満期】地方債</v>
          </cell>
        </row>
        <row r="381">
          <cell r="D381" t="str">
            <v>0042028 【売買目的】地方債</v>
          </cell>
        </row>
        <row r="382">
          <cell r="D382" t="str">
            <v>0042032 【責準】地方債</v>
          </cell>
        </row>
        <row r="383">
          <cell r="D383" t="str">
            <v>0043114 政府保証債</v>
          </cell>
        </row>
        <row r="384">
          <cell r="D384" t="str">
            <v>0043129 【満期】政府保証債</v>
          </cell>
        </row>
        <row r="385">
          <cell r="D385" t="str">
            <v>0043133 【売買目的】社債</v>
          </cell>
        </row>
        <row r="386">
          <cell r="D386" t="str">
            <v>0043148 【責準】社債</v>
          </cell>
        </row>
        <row r="387">
          <cell r="D387" t="str">
            <v>0043207 金融債</v>
          </cell>
        </row>
        <row r="388">
          <cell r="D388" t="str">
            <v>0043211 金融債（信託）</v>
          </cell>
        </row>
        <row r="389">
          <cell r="D389" t="str">
            <v>0043226 【満期】金融債</v>
          </cell>
        </row>
        <row r="390">
          <cell r="D390" t="str">
            <v>0043283 事業債</v>
          </cell>
        </row>
        <row r="391">
          <cell r="D391" t="str">
            <v>0043298 【満期】事業債</v>
          </cell>
        </row>
        <row r="392">
          <cell r="D392" t="str">
            <v>0043304 転換社債</v>
          </cell>
        </row>
        <row r="393">
          <cell r="D393" t="str">
            <v>0043319 新株引受権付社債</v>
          </cell>
        </row>
        <row r="394">
          <cell r="D394" t="str">
            <v>0043323 ユーロ円債</v>
          </cell>
        </row>
        <row r="395">
          <cell r="D395" t="str">
            <v>0043401 特別法人債</v>
          </cell>
        </row>
        <row r="396">
          <cell r="D396" t="str">
            <v>0043416 【満期】特別法人債</v>
          </cell>
        </row>
        <row r="397">
          <cell r="D397" t="str">
            <v>0044103 株式</v>
          </cell>
        </row>
        <row r="398">
          <cell r="D398" t="str">
            <v>0044118 廃止１８年４月＿株式・新株予約権</v>
          </cell>
        </row>
        <row r="399">
          <cell r="D399" t="str">
            <v>0044122 廃止１８年４月＿株式・新株申込金</v>
          </cell>
        </row>
        <row r="400">
          <cell r="D400" t="str">
            <v>0044137 株式ワラント</v>
          </cell>
        </row>
        <row r="401">
          <cell r="D401" t="str">
            <v>0044141 関連会社株式</v>
          </cell>
        </row>
        <row r="402">
          <cell r="D402" t="str">
            <v>0044156 子会社株式</v>
          </cell>
        </row>
        <row r="403">
          <cell r="D403" t="str">
            <v>0044160 【売買目的】株式</v>
          </cell>
        </row>
        <row r="404">
          <cell r="D404" t="str">
            <v>0044175 非上場株式</v>
          </cell>
        </row>
        <row r="405">
          <cell r="D405" t="str">
            <v>0044200 株式ワラント（外貨）</v>
          </cell>
        </row>
        <row r="406">
          <cell r="D406" t="str">
            <v>0044308 外国関連会社株式</v>
          </cell>
        </row>
        <row r="407">
          <cell r="D407" t="str">
            <v>0044312 外国子会社株式</v>
          </cell>
        </row>
        <row r="408">
          <cell r="D408" t="str">
            <v>0045107 外国国債</v>
          </cell>
        </row>
        <row r="409">
          <cell r="D409" t="str">
            <v>0045111 廃止１８年４月＿【満期】外国国債</v>
          </cell>
        </row>
        <row r="410">
          <cell r="D410" t="str">
            <v>0045204 外国国債（外貨）</v>
          </cell>
        </row>
        <row r="411">
          <cell r="D411" t="str">
            <v>0045219 【満期】外国国債（外貨）</v>
          </cell>
        </row>
        <row r="412">
          <cell r="D412" t="str">
            <v>0045409 外国地方債</v>
          </cell>
        </row>
        <row r="413">
          <cell r="D413" t="str">
            <v>0045413 廃止１８年４月＿【満期】外国地方債</v>
          </cell>
        </row>
        <row r="414">
          <cell r="D414" t="str">
            <v>0045506 外国地方債（外貨）</v>
          </cell>
        </row>
        <row r="415">
          <cell r="D415" t="str">
            <v>0045510 【満期】外国地方債（外貨）</v>
          </cell>
        </row>
        <row r="416">
          <cell r="D416" t="str">
            <v>0045525 【責準】外国公社債</v>
          </cell>
        </row>
        <row r="417">
          <cell r="D417" t="str">
            <v>0045559 外国社債</v>
          </cell>
        </row>
        <row r="418">
          <cell r="D418" t="str">
            <v>0045563 【売買目的】外国公社債</v>
          </cell>
        </row>
        <row r="419">
          <cell r="D419" t="str">
            <v>0045578 外国社債（仕組債）</v>
          </cell>
        </row>
        <row r="420">
          <cell r="D420" t="str">
            <v>0045582 廃止１８年４月＿【満期】外国社債</v>
          </cell>
        </row>
        <row r="421">
          <cell r="D421" t="str">
            <v>0045597 【満期】外国社債（仕組債）</v>
          </cell>
        </row>
        <row r="422">
          <cell r="D422" t="str">
            <v>0045603 外国社債（外貨）</v>
          </cell>
        </row>
        <row r="423">
          <cell r="D423" t="str">
            <v>0045618 国際開発金融債</v>
          </cell>
        </row>
        <row r="424">
          <cell r="D424" t="str">
            <v>0045622 【満期】外国社債（外貨）</v>
          </cell>
        </row>
        <row r="425">
          <cell r="D425" t="str">
            <v>0045637 外国株式</v>
          </cell>
        </row>
        <row r="426">
          <cell r="D426" t="str">
            <v>0045656 外国株式（外貨）</v>
          </cell>
        </row>
        <row r="427">
          <cell r="D427" t="str">
            <v>0045660 外株ＰＥＦ（外貨）</v>
          </cell>
        </row>
        <row r="428">
          <cell r="D428" t="str">
            <v>0045675 【売買目的】外国株式</v>
          </cell>
        </row>
        <row r="429">
          <cell r="D429" t="str">
            <v>0045715 国内ＰＥＦ</v>
          </cell>
        </row>
        <row r="430">
          <cell r="D430" t="str">
            <v>0045720 国内投資信託</v>
          </cell>
        </row>
        <row r="431">
          <cell r="D431" t="str">
            <v>0045734 海外投資信託</v>
          </cell>
        </row>
        <row r="432">
          <cell r="D432" t="str">
            <v>0045749 海外ＰＥＦ</v>
          </cell>
        </row>
        <row r="433">
          <cell r="D433" t="str">
            <v>0045753 国内ＰＥＦ（外貨）</v>
          </cell>
        </row>
        <row r="434">
          <cell r="D434" t="str">
            <v>0045768 ＲＥＩＴ</v>
          </cell>
        </row>
        <row r="435">
          <cell r="D435" t="str">
            <v>0045772 ＥＴＦ</v>
          </cell>
        </row>
        <row r="436">
          <cell r="D436" t="str">
            <v>0045787 その他</v>
          </cell>
        </row>
        <row r="437">
          <cell r="D437" t="str">
            <v>0045791 廃止＿１３年１１月（海外ＰＥＦ（引当））</v>
          </cell>
        </row>
        <row r="438">
          <cell r="D438" t="str">
            <v>0045808 廃止＿１３年１１月（国内ＰＥＦ（引当））</v>
          </cell>
        </row>
        <row r="439">
          <cell r="D439" t="str">
            <v>0045812 廃止＿１３年１１月（国内ＰＥＦ（外貨）引</v>
          </cell>
        </row>
        <row r="440">
          <cell r="D440" t="str">
            <v>0045827 廃止＿１３年１１月（外株ＰＥＦ（外貨）引</v>
          </cell>
        </row>
        <row r="441">
          <cell r="D441" t="str">
            <v>0045831 海外ＰＥＦ（外貨）</v>
          </cell>
        </row>
        <row r="442">
          <cell r="D442" t="str">
            <v>0045846 廃止＿１３年１１月（海外ＰＥＦ（外貨）引</v>
          </cell>
        </row>
        <row r="443">
          <cell r="D443" t="str">
            <v>0045850 【売買目的】外国その他</v>
          </cell>
        </row>
        <row r="444">
          <cell r="D444" t="str">
            <v>0048000 貸付有価証券</v>
          </cell>
        </row>
        <row r="445">
          <cell r="D445" t="str">
            <v>0049019 ３か月以内短期有価証券ＳＡ振替</v>
          </cell>
        </row>
        <row r="446">
          <cell r="D446" t="str">
            <v>0049023 ３か月以内短期有価証券ＳＡ</v>
          </cell>
        </row>
        <row r="447">
          <cell r="D447" t="str">
            <v>0051008 貸付金　契貸金</v>
          </cell>
        </row>
        <row r="448">
          <cell r="D448" t="str">
            <v>0051050 貸付金　契貸金（個人有配当）</v>
          </cell>
        </row>
        <row r="449">
          <cell r="D449" t="str">
            <v>0051105 貸付金　契貸金（個人年金）</v>
          </cell>
        </row>
        <row r="450">
          <cell r="D450" t="str">
            <v>0051202 貸付金　契貸金（外貨建商品）</v>
          </cell>
        </row>
        <row r="451">
          <cell r="D451" t="str">
            <v>0051709 貸付金　振貸金</v>
          </cell>
        </row>
        <row r="452">
          <cell r="D452" t="str">
            <v>0051751 貸付金　振貸金（個人有配当）</v>
          </cell>
        </row>
        <row r="453">
          <cell r="D453" t="str">
            <v>0051806 貸付金　振貸金（個人年金）</v>
          </cell>
        </row>
        <row r="454">
          <cell r="D454" t="str">
            <v>0051903 貸付金　振貸金（外貨建商品）</v>
          </cell>
        </row>
        <row r="455">
          <cell r="D455" t="str">
            <v>0052001 ※月次決算用＿貸付金　契貸金</v>
          </cell>
        </row>
        <row r="456">
          <cell r="D456" t="str">
            <v>0052016 ※月次決算用＿貸付金　振貸金</v>
          </cell>
        </row>
        <row r="457">
          <cell r="D457" t="str">
            <v>0059503 貸付金　職員厚生</v>
          </cell>
        </row>
        <row r="458">
          <cell r="D458" t="str">
            <v>0059518 貸付金　子会社等</v>
          </cell>
        </row>
        <row r="459">
          <cell r="D459" t="str">
            <v>0059522 貸付金　営業活動資金貸付</v>
          </cell>
        </row>
        <row r="460">
          <cell r="D460" t="str">
            <v>0061108 土地</v>
          </cell>
        </row>
        <row r="461">
          <cell r="D461" t="str">
            <v>0061112 土地　【投資用】</v>
          </cell>
        </row>
        <row r="462">
          <cell r="D462" t="str">
            <v>0062101 建物及び構築物　建物</v>
          </cell>
        </row>
        <row r="463">
          <cell r="D463" t="str">
            <v>0062116 建物及び構築物　【投資用】建物</v>
          </cell>
        </row>
        <row r="464">
          <cell r="D464" t="str">
            <v>0062120 廃止１８年４月＿建物　建物除却売却</v>
          </cell>
        </row>
        <row r="465">
          <cell r="D465" t="str">
            <v>0062135 廃止１８年４月＿建物　投資用建物除却売却</v>
          </cell>
        </row>
        <row r="466">
          <cell r="D466" t="str">
            <v>0062140 建物及び構築物　【投資用】建物　ＡＲＯ</v>
          </cell>
        </row>
        <row r="467">
          <cell r="D467" t="str">
            <v>0062154 建物及び構築物　建物　ＡＲＯ</v>
          </cell>
        </row>
        <row r="468">
          <cell r="D468" t="str">
            <v>0062209 建物及び構築物　建付</v>
          </cell>
        </row>
        <row r="469">
          <cell r="D469" t="str">
            <v>0062213 建物及び構築物　【投資用】建付</v>
          </cell>
        </row>
        <row r="470">
          <cell r="D470" t="str">
            <v>0062228 建物及び構築物　建付　ＡＲＯ</v>
          </cell>
        </row>
        <row r="471">
          <cell r="D471" t="str">
            <v>0062232 建物及び構築物　【投資用】建付　ＡＲＯ</v>
          </cell>
        </row>
        <row r="472">
          <cell r="D472" t="str">
            <v>0062251 廃止１８年４月＿建物　建付除却売却</v>
          </cell>
        </row>
        <row r="473">
          <cell r="D473" t="str">
            <v>0062266 廃止１８年４月＿建物　投資用建付除却売却</v>
          </cell>
        </row>
        <row r="474">
          <cell r="D474" t="str">
            <v>0062306 建物及び構築物　構築物</v>
          </cell>
        </row>
        <row r="475">
          <cell r="D475" t="str">
            <v>0062310 建物及び構築物　【投資用】構築物</v>
          </cell>
        </row>
        <row r="476">
          <cell r="D476" t="str">
            <v>0062325 廃止１８年４月＿建物投資用構築物除却売却</v>
          </cell>
        </row>
        <row r="477">
          <cell r="D477" t="str">
            <v>0062330 廃止１８年４月＿建物　構築物除却売却</v>
          </cell>
        </row>
        <row r="478">
          <cell r="D478" t="str">
            <v>0063008 什器</v>
          </cell>
        </row>
        <row r="479">
          <cell r="D479" t="str">
            <v>0063012 什器　非償却</v>
          </cell>
        </row>
        <row r="480">
          <cell r="D480" t="str">
            <v>0063027 什器　【投資用】</v>
          </cell>
        </row>
        <row r="481">
          <cell r="D481" t="str">
            <v>0063050 廃止１８年４月＿什器　除却売却</v>
          </cell>
        </row>
        <row r="482">
          <cell r="D482" t="str">
            <v>0063065 廃止１８年４月＿什器　投資用除却売却</v>
          </cell>
        </row>
        <row r="483">
          <cell r="D483" t="str">
            <v>0063105 廃止１９年４月＿車両運搬具</v>
          </cell>
        </row>
        <row r="484">
          <cell r="D484" t="str">
            <v>0063110 廃止１８年４月＿車両運搬具　除却売却</v>
          </cell>
        </row>
        <row r="485">
          <cell r="D485" t="str">
            <v>0064001 建設仮勘定</v>
          </cell>
        </row>
        <row r="486">
          <cell r="D486" t="str">
            <v>0064016 建設仮勘定　【投資用】</v>
          </cell>
        </row>
        <row r="487">
          <cell r="D487" t="str">
            <v>0065010 機械装置　【投資用】</v>
          </cell>
        </row>
        <row r="488">
          <cell r="D488" t="str">
            <v>0065024 廃止１８年４月＿機械装置　投資用除却売却</v>
          </cell>
        </row>
        <row r="489">
          <cell r="D489" t="str">
            <v>0065039 機械装置</v>
          </cell>
        </row>
        <row r="490">
          <cell r="D490" t="str">
            <v>0065900 ■Ｉ＿土地　売却処分</v>
          </cell>
        </row>
        <row r="491">
          <cell r="D491" t="str">
            <v>0065915 ■Ｉ＿建物等　売却処分</v>
          </cell>
        </row>
        <row r="492">
          <cell r="D492" t="str">
            <v>0066009 リ－ス資産（有形）備品</v>
          </cell>
        </row>
        <row r="493">
          <cell r="D493" t="str">
            <v>0066013 リ－ス資産（有形）ハードウェア</v>
          </cell>
        </row>
        <row r="494">
          <cell r="D494" t="str">
            <v>0066028 リ－ス資産（無形）ソフトウェア</v>
          </cell>
        </row>
        <row r="495">
          <cell r="D495" t="str">
            <v>0066032 リ－ス資産（有形）【投資用】</v>
          </cell>
        </row>
        <row r="496">
          <cell r="D496" t="str">
            <v>0066047 ■Ｉ＿リース資産　建物</v>
          </cell>
        </row>
        <row r="497">
          <cell r="D497" t="str">
            <v>0066051 ■Ｉ＿リース資産　備品</v>
          </cell>
        </row>
        <row r="498">
          <cell r="D498" t="str">
            <v>0067017 ■Ｉ＿リース投資（短期）</v>
          </cell>
        </row>
        <row r="499">
          <cell r="D499" t="str">
            <v>0067021 ■Ｉ＿リース投資（長期）</v>
          </cell>
        </row>
        <row r="500">
          <cell r="D500" t="str">
            <v>0070014 代理店貸</v>
          </cell>
        </row>
        <row r="501">
          <cell r="D501" t="str">
            <v>0080002 再保険貸</v>
          </cell>
        </row>
        <row r="502">
          <cell r="D502" t="str">
            <v>0080017 再保険貸（外貨建商品）</v>
          </cell>
        </row>
        <row r="503">
          <cell r="D503" t="str">
            <v>0080100 廃止＿１４年７月再保険貸　個人有配当</v>
          </cell>
        </row>
        <row r="504">
          <cell r="D504" t="str">
            <v>0080509 再保険貸　団体信用</v>
          </cell>
        </row>
        <row r="505">
          <cell r="D505" t="str">
            <v>0089005 ■Ｉ＿再保険貸</v>
          </cell>
        </row>
        <row r="506">
          <cell r="D506" t="str">
            <v>0090010 買入金銭債権　ＣＰ</v>
          </cell>
        </row>
        <row r="507">
          <cell r="D507" t="str">
            <v>0090024 買入金銭債権　外国ＣＰ</v>
          </cell>
        </row>
        <row r="508">
          <cell r="D508" t="str">
            <v>0100106 廃止１９年４月＿未収収益　普通預金利息</v>
          </cell>
        </row>
        <row r="509">
          <cell r="D509" t="str">
            <v>0100110 廃止１９年４月＿未収収益　通知預金利息</v>
          </cell>
        </row>
        <row r="510">
          <cell r="D510" t="str">
            <v>0100125 廃止１９年４月＿未収収益　定期預金利息</v>
          </cell>
        </row>
        <row r="511">
          <cell r="D511" t="str">
            <v>0100130 廃止１９年４月＿未収収益　譲渡性預金</v>
          </cell>
        </row>
        <row r="512">
          <cell r="D512" t="str">
            <v>0100144 廃止１９年４月＿未収収益　その他預金利息</v>
          </cell>
        </row>
        <row r="513">
          <cell r="D513" t="str">
            <v>0100159 ■Ｉ＿未収収益　特金</v>
          </cell>
        </row>
        <row r="514">
          <cell r="D514" t="str">
            <v>0100163 ■Ｉ＿未収収益　特金（コール）</v>
          </cell>
        </row>
        <row r="515">
          <cell r="D515" t="str">
            <v>0100178 ■Ｉ＿未収収益　特金（配当金）</v>
          </cell>
        </row>
        <row r="516">
          <cell r="D516" t="str">
            <v>0100197 廃止１９年４月＿未収収益　郵便貯金利息</v>
          </cell>
        </row>
        <row r="517">
          <cell r="D517" t="str">
            <v>0100218 未収収益　国債</v>
          </cell>
        </row>
        <row r="518">
          <cell r="D518" t="str">
            <v>0100256 未収収益　地方債</v>
          </cell>
        </row>
        <row r="519">
          <cell r="D519" t="str">
            <v>0100315 未収収益　金融債</v>
          </cell>
        </row>
        <row r="520">
          <cell r="D520" t="str">
            <v>0100349 未収収益　社債（事業債）</v>
          </cell>
        </row>
        <row r="521">
          <cell r="D521" t="str">
            <v>0100353 未収収益　社債（転換社債）</v>
          </cell>
        </row>
        <row r="522">
          <cell r="D522" t="str">
            <v>0100368 未収収益　外国株式</v>
          </cell>
        </row>
        <row r="523">
          <cell r="D523" t="str">
            <v>0100372 未収収益　特別法人債</v>
          </cell>
        </row>
        <row r="524">
          <cell r="D524" t="str">
            <v>0100387 未収収益　外国株式以外有価証券</v>
          </cell>
        </row>
        <row r="525">
          <cell r="D525" t="str">
            <v>0100391 未収収益　株式</v>
          </cell>
        </row>
        <row r="526">
          <cell r="D526" t="str">
            <v>0100408 未収収益　ＥＴＦ</v>
          </cell>
        </row>
        <row r="527">
          <cell r="D527" t="str">
            <v>0100412 未収収益　ＲＥＩＴ</v>
          </cell>
        </row>
        <row r="528">
          <cell r="D528" t="str">
            <v>0100484 未収収益　契貸金利息</v>
          </cell>
        </row>
        <row r="529">
          <cell r="D529" t="str">
            <v>0100499 未収収益　契貸金利息（個人有配当）</v>
          </cell>
        </row>
        <row r="530">
          <cell r="D530" t="str">
            <v>0100505 未収収益　契貸金利息（個人年金）</v>
          </cell>
        </row>
        <row r="531">
          <cell r="D531" t="str">
            <v>0100510 未収収益　契貸金利息（外貨建商品）</v>
          </cell>
        </row>
        <row r="532">
          <cell r="D532" t="str">
            <v>0100524 未収収益　振貸金利息</v>
          </cell>
        </row>
        <row r="533">
          <cell r="D533" t="str">
            <v>0100539 未収収益　振貸金利息（個人有配当）</v>
          </cell>
        </row>
        <row r="534">
          <cell r="D534" t="str">
            <v>0100543 未収収益　振貸金利息（個人年金）</v>
          </cell>
        </row>
        <row r="535">
          <cell r="D535" t="str">
            <v>0100558 未収収益　振貸金利息（外貨建商品）</v>
          </cell>
        </row>
        <row r="536">
          <cell r="D536" t="str">
            <v>0100602 未収収益　一般貸付利息</v>
          </cell>
        </row>
        <row r="537">
          <cell r="D537" t="str">
            <v>0100617 未収収益　一般貸付利息（子会社等）</v>
          </cell>
        </row>
        <row r="538">
          <cell r="D538" t="str">
            <v>0100621 未収収益　営業活動資金貸付</v>
          </cell>
        </row>
        <row r="539">
          <cell r="D539" t="str">
            <v>0100674 未収収益　貸付枠手数料</v>
          </cell>
        </row>
        <row r="540">
          <cell r="D540" t="str">
            <v>0100700 未収収益　金銭信託利益金</v>
          </cell>
        </row>
        <row r="541">
          <cell r="D541" t="str">
            <v>0100752 未収収益　有価証券信託収益金</v>
          </cell>
        </row>
        <row r="542">
          <cell r="D542" t="str">
            <v>0100771 未収収益　貸付有価証券品貸料</v>
          </cell>
        </row>
        <row r="543">
          <cell r="D543" t="str">
            <v>0100807 未収収益　外貨預金</v>
          </cell>
        </row>
        <row r="544">
          <cell r="D544" t="str">
            <v>0100850 未収収益　買入金銭債権・ＣＰ</v>
          </cell>
        </row>
        <row r="545">
          <cell r="D545" t="str">
            <v>0100864 未収収益　買入金銭債権・外国ＣＰ</v>
          </cell>
        </row>
        <row r="546">
          <cell r="D546" t="str">
            <v>0100898 未収収益　コールローン　（無担保）</v>
          </cell>
        </row>
        <row r="547">
          <cell r="D547" t="str">
            <v>0100904 未収収益　コールローン</v>
          </cell>
        </row>
        <row r="548">
          <cell r="D548" t="str">
            <v>0101002 廃止１８年４月＿未収収益コールローンＣＰ</v>
          </cell>
        </row>
        <row r="549">
          <cell r="D549" t="str">
            <v>0101021 未収収益　社債（ユーロ円債）</v>
          </cell>
        </row>
        <row r="550">
          <cell r="D550" t="str">
            <v>0101036 未収収益　外国社債（仕組債）</v>
          </cell>
        </row>
        <row r="551">
          <cell r="D551" t="str">
            <v>0101040 未収収益　政府保証債</v>
          </cell>
        </row>
        <row r="552">
          <cell r="D552" t="str">
            <v>0101055 未収収益　金利スワップ</v>
          </cell>
        </row>
        <row r="553">
          <cell r="D553" t="str">
            <v>0101060 未収収益　差入担保金利息　ＯＴＣデリバ</v>
          </cell>
        </row>
        <row r="554">
          <cell r="D554" t="str">
            <v>0101074 未収収益　受入担保金利息　ＯＴＣデリバ</v>
          </cell>
        </row>
        <row r="555">
          <cell r="D555" t="str">
            <v>0101089 未収収益　預託金・委託証拠金（海外）利息</v>
          </cell>
        </row>
        <row r="556">
          <cell r="D556" t="str">
            <v>0101100 未収収益　投信　代行手数料</v>
          </cell>
        </row>
        <row r="557">
          <cell r="D557" t="str">
            <v>0101114 廃止１８年４月＿未収投信ＧＷ保有手数料</v>
          </cell>
        </row>
        <row r="558">
          <cell r="D558" t="str">
            <v>0101129 未収収益　４０１Ｋ手数料</v>
          </cell>
        </row>
        <row r="559">
          <cell r="D559" t="str">
            <v>0101999 未収収益　信託契約手数料</v>
          </cell>
        </row>
        <row r="560">
          <cell r="D560" t="str">
            <v>0102006 未収収益　不動産賃貸料</v>
          </cell>
        </row>
        <row r="561">
          <cell r="D561" t="str">
            <v>0102010 未収収益　ソニー損保</v>
          </cell>
        </row>
        <row r="562">
          <cell r="D562" t="str">
            <v>0102025 廃止１８年４月＿未収収益　業務受託費</v>
          </cell>
        </row>
        <row r="563">
          <cell r="D563" t="str">
            <v>0102030 未収収益　ソニー不動産</v>
          </cell>
        </row>
        <row r="564">
          <cell r="D564" t="str">
            <v>0102044 未収収益　ソニー銀行（住宅ローン）</v>
          </cell>
        </row>
        <row r="565">
          <cell r="D565" t="str">
            <v>0102059 廃止１８年４月＿業務受託費ソニー銀行</v>
          </cell>
        </row>
        <row r="566">
          <cell r="D566" t="str">
            <v>0102063 未収収益　ソニー銀行（口座開設）</v>
          </cell>
        </row>
        <row r="567">
          <cell r="D567" t="str">
            <v>0102078 未収収益　業務受託費ＡＳＬＩＣ</v>
          </cell>
        </row>
        <row r="568">
          <cell r="D568" t="str">
            <v>0102082 未収収益　代理店手数料ＡＳＬＩＣ</v>
          </cell>
        </row>
        <row r="569">
          <cell r="D569" t="str">
            <v>0102097 ■Ｉ＿未収収益　フリーレント</v>
          </cell>
        </row>
        <row r="570">
          <cell r="D570" t="str">
            <v>0110109 仮払金　代理店推進課</v>
          </cell>
        </row>
        <row r="571">
          <cell r="D571" t="str">
            <v>0110113 廃止＿１３年５月（仮払金　フィリピンプロジェクト）</v>
          </cell>
        </row>
        <row r="572">
          <cell r="D572" t="str">
            <v>0110206 仮払金　不祥事故</v>
          </cell>
        </row>
        <row r="573">
          <cell r="D573" t="str">
            <v>0110303 仮払金　社員</v>
          </cell>
        </row>
        <row r="574">
          <cell r="D574" t="str">
            <v>0110420 仮払金　債券ＯＰ</v>
          </cell>
        </row>
        <row r="575">
          <cell r="D575" t="str">
            <v>0110434 仮払金　株式ＯＰ</v>
          </cell>
        </row>
        <row r="576">
          <cell r="D576" t="str">
            <v>0110508 仮払金　雇用保険料口</v>
          </cell>
        </row>
        <row r="577">
          <cell r="D577" t="str">
            <v>0110550 仮払金　社保健保口</v>
          </cell>
        </row>
        <row r="578">
          <cell r="D578" t="str">
            <v>0110605 仮払金　給料口</v>
          </cell>
        </row>
        <row r="579">
          <cell r="D579" t="str">
            <v>0110624 仮払金　賞与口</v>
          </cell>
        </row>
        <row r="580">
          <cell r="D580" t="str">
            <v>0110814 仮払金　ＣＢ口</v>
          </cell>
        </row>
        <row r="581">
          <cell r="D581" t="str">
            <v>0111005 仮払金　有価証券　経過利息</v>
          </cell>
        </row>
        <row r="582">
          <cell r="D582" t="str">
            <v>0113002 仮払金　生保協会</v>
          </cell>
        </row>
        <row r="583">
          <cell r="D583" t="str">
            <v>0113100 仮払金　他社請求分</v>
          </cell>
        </row>
        <row r="584">
          <cell r="D584" t="str">
            <v>0113207 仮払金　立替募集経費</v>
          </cell>
        </row>
        <row r="585">
          <cell r="D585" t="str">
            <v>0115000 仮払金　投資信託</v>
          </cell>
        </row>
        <row r="586">
          <cell r="D586" t="str">
            <v>0118015 仮払金　支社営業推進課</v>
          </cell>
        </row>
        <row r="587">
          <cell r="D587" t="str">
            <v>0118034 ソフトウェア仮勘定　自社開発</v>
          </cell>
        </row>
        <row r="588">
          <cell r="D588" t="str">
            <v>0118049 廃止・１９年３月＿仮払金秘書課</v>
          </cell>
        </row>
        <row r="589">
          <cell r="D589" t="str">
            <v>0118053 仮払金　グループ事業推進</v>
          </cell>
        </row>
        <row r="590">
          <cell r="D590" t="str">
            <v>0118205 ソフトウェア仮勘定　使用権許諾料</v>
          </cell>
        </row>
        <row r="591">
          <cell r="D591" t="str">
            <v>0118210 仮払金　システム開発費</v>
          </cell>
        </row>
        <row r="592">
          <cell r="D592" t="str">
            <v>0119061 廃止＿１４年９月（仮払金　盛岡支社）</v>
          </cell>
        </row>
        <row r="593">
          <cell r="D593" t="str">
            <v>0119192 廃止＿１４年９月（仮払金　福岡支社）</v>
          </cell>
        </row>
        <row r="594">
          <cell r="D594" t="str">
            <v>0119306 仮払金　代理店</v>
          </cell>
        </row>
        <row r="595">
          <cell r="D595" t="str">
            <v>0119330 仮払金　契約保全課</v>
          </cell>
        </row>
        <row r="596">
          <cell r="D596" t="str">
            <v>0119684 廃止＿１４年９月（仮払金　福山支社）</v>
          </cell>
        </row>
        <row r="597">
          <cell r="D597" t="str">
            <v>0119743 仮払金　リース料　備品</v>
          </cell>
        </row>
        <row r="598">
          <cell r="D598" t="str">
            <v>0119758 仮払金　リース料　ハードウェア</v>
          </cell>
        </row>
        <row r="599">
          <cell r="D599" t="str">
            <v>0119762 仮払金　リース料　ソフトウェア</v>
          </cell>
        </row>
        <row r="600">
          <cell r="D600" t="str">
            <v>0119777 仮払金　初期教育支援金</v>
          </cell>
        </row>
        <row r="601">
          <cell r="D601" t="str">
            <v>0119781 仮払金　リクルート推進課</v>
          </cell>
        </row>
        <row r="602">
          <cell r="D602" t="str">
            <v>0119796 仮払金　キャリア開発推進課</v>
          </cell>
        </row>
        <row r="603">
          <cell r="D603" t="str">
            <v>0119817 仮払金　保険金部</v>
          </cell>
        </row>
        <row r="604">
          <cell r="D604" t="str">
            <v>0119821 仮払金　ＦＰ試験</v>
          </cell>
        </row>
        <row r="605">
          <cell r="D605" t="str">
            <v>0119836 仮払金　リース料　【投資用】</v>
          </cell>
        </row>
        <row r="606">
          <cell r="D606" t="str">
            <v>0119840 廃止＿１４年９月（仮払金事務オフィス統括</v>
          </cell>
        </row>
        <row r="607">
          <cell r="D607" t="str">
            <v>0119855 仮払金　マーケティング推進課</v>
          </cell>
        </row>
        <row r="608">
          <cell r="D608" t="str">
            <v>0119860 仮払金　保険金部（外貨建商品）</v>
          </cell>
        </row>
        <row r="609">
          <cell r="D609" t="str">
            <v>0119874 仮払金　契約保全課（外貨支払）</v>
          </cell>
        </row>
        <row r="610">
          <cell r="D610" t="str">
            <v>0119889 仮払金　外貨入出金</v>
          </cell>
        </row>
        <row r="611">
          <cell r="D611" t="str">
            <v>0119893 仮払金　バリューパートナ―</v>
          </cell>
        </row>
        <row r="612">
          <cell r="D612" t="str">
            <v>0119900 仮払金　ＰＥＦ</v>
          </cell>
        </row>
        <row r="613">
          <cell r="D613" t="str">
            <v>0119914 仮払金　海外事業</v>
          </cell>
        </row>
        <row r="614">
          <cell r="D614" t="str">
            <v>0119990 仮払金　その他</v>
          </cell>
        </row>
        <row r="615">
          <cell r="D615" t="str">
            <v>0121105 前払費用　家賃口</v>
          </cell>
        </row>
        <row r="616">
          <cell r="D616" t="str">
            <v>0121202 前払費用　駐車場口</v>
          </cell>
        </row>
        <row r="617">
          <cell r="D617" t="str">
            <v>0122109 前払費用　雇用保険料口</v>
          </cell>
        </row>
        <row r="618">
          <cell r="D618" t="str">
            <v>0122206 前払費用　労災保険料口</v>
          </cell>
        </row>
        <row r="619">
          <cell r="D619" t="str">
            <v>0122210 前払費用　役員　ＳＯ</v>
          </cell>
        </row>
        <row r="620">
          <cell r="D620" t="str">
            <v>0122225 前払費用　役員　ＲＳ</v>
          </cell>
        </row>
        <row r="621">
          <cell r="D621" t="str">
            <v>0122230 前払費用　職員　ＲＳ</v>
          </cell>
        </row>
        <row r="622">
          <cell r="D622" t="str">
            <v>0122303 前払費用　その他</v>
          </cell>
        </row>
        <row r="623">
          <cell r="D623" t="str">
            <v>0122318 前払費用　経費</v>
          </cell>
        </row>
        <row r="624">
          <cell r="D624" t="str">
            <v>0122508 前払費用　通勤定期代</v>
          </cell>
        </row>
        <row r="625">
          <cell r="D625" t="str">
            <v>0122702 前払費用　投資用不動産</v>
          </cell>
        </row>
        <row r="626">
          <cell r="D626" t="str">
            <v>0122800 前払費用　固定資産税（営業用）</v>
          </cell>
        </row>
        <row r="627">
          <cell r="D627" t="str">
            <v>0123005 ■Ｉ＿前払費用　リース振替</v>
          </cell>
        </row>
        <row r="628">
          <cell r="D628" t="str">
            <v>0131000 預託金　不動産賃借事務所</v>
          </cell>
        </row>
        <row r="629">
          <cell r="D629" t="str">
            <v>0131015 預託金　不動産賃借寮　社宅</v>
          </cell>
        </row>
        <row r="630">
          <cell r="D630" t="str">
            <v>0131205 預託金　生保協会</v>
          </cell>
        </row>
        <row r="631">
          <cell r="D631" t="str">
            <v>0131809 預託金　警備保証</v>
          </cell>
        </row>
        <row r="632">
          <cell r="D632" t="str">
            <v>0131906 預託金　広告</v>
          </cell>
        </row>
        <row r="633">
          <cell r="D633" t="str">
            <v>0131910 預託金　タクシーチケット</v>
          </cell>
        </row>
        <row r="634">
          <cell r="D634" t="str">
            <v>0132004 預託金　委託証拠金</v>
          </cell>
        </row>
        <row r="635">
          <cell r="D635" t="str">
            <v>0132023 預託金　委託証拠金（海外）</v>
          </cell>
        </row>
        <row r="636">
          <cell r="D636" t="str">
            <v>0132076 預託金　信用取引担保差入金</v>
          </cell>
        </row>
        <row r="637">
          <cell r="D637" t="str">
            <v>0132080 廃止１８年４月＿預託金信用取引委託保証金</v>
          </cell>
        </row>
        <row r="638">
          <cell r="D638" t="str">
            <v>0133008 値洗差金　先物（資産）</v>
          </cell>
        </row>
        <row r="639">
          <cell r="D639" t="str">
            <v>0133012 値洗差金・海外先物（資産）</v>
          </cell>
        </row>
        <row r="640">
          <cell r="D640" t="str">
            <v>0141003 その他の無形固定資産　電話加入権</v>
          </cell>
        </row>
        <row r="641">
          <cell r="D641" t="str">
            <v>0141018 その他資産　移転費用</v>
          </cell>
        </row>
        <row r="642">
          <cell r="D642" t="str">
            <v>0141037 その他資産　預託金　不返還分事務所</v>
          </cell>
        </row>
        <row r="643">
          <cell r="D643" t="str">
            <v>0141041 その他資産　預託金　不返還分寮　社宅</v>
          </cell>
        </row>
        <row r="644">
          <cell r="D644" t="str">
            <v>0141060 その他資産　協会ビル改修費</v>
          </cell>
        </row>
        <row r="645">
          <cell r="D645" t="str">
            <v>0141094 その他資産　コ゛ルフクラフ゛会員権</v>
          </cell>
        </row>
        <row r="646">
          <cell r="D646" t="str">
            <v>0141100 その他資産　生保文化センター移転費</v>
          </cell>
        </row>
        <row r="647">
          <cell r="D647" t="str">
            <v>0141115 その他資産　機器設置費用</v>
          </cell>
        </row>
        <row r="648">
          <cell r="D648" t="str">
            <v>0141134 その他資産　クラブ入会預託金</v>
          </cell>
        </row>
        <row r="649">
          <cell r="D649" t="str">
            <v>0141172 その他資産　繰延資産【投資用】</v>
          </cell>
        </row>
        <row r="650">
          <cell r="D650" t="str">
            <v>0141191 その他資産　差入証拠金　金利スワップ</v>
          </cell>
        </row>
        <row r="651">
          <cell r="D651" t="str">
            <v>0143000 ソフトウェア自社開発</v>
          </cell>
        </row>
        <row r="652">
          <cell r="D652" t="str">
            <v>0143015 ソフトウェア使用権許諾料</v>
          </cell>
        </row>
        <row r="653">
          <cell r="D653" t="str">
            <v>0145012 前払費用　繰延消費税　建付</v>
          </cell>
        </row>
        <row r="654">
          <cell r="D654" t="str">
            <v>0145027 前払費用　繰延消費税　什器</v>
          </cell>
        </row>
        <row r="655">
          <cell r="D655" t="str">
            <v>0145050 前払費用　繰延消費税　ソフトウェア開発費</v>
          </cell>
        </row>
        <row r="656">
          <cell r="D656" t="str">
            <v>0145065 前払費用　繰延消費税　建物</v>
          </cell>
        </row>
        <row r="657">
          <cell r="D657" t="str">
            <v>0145070 前払費用　繰延消費税　土地</v>
          </cell>
        </row>
        <row r="658">
          <cell r="D658" t="str">
            <v>0145099 前払費用　繰延消費税　構築物</v>
          </cell>
        </row>
        <row r="659">
          <cell r="D659" t="str">
            <v>0145105 前払費用　繰延消費税（その他）</v>
          </cell>
        </row>
        <row r="660">
          <cell r="D660" t="str">
            <v>0145124 前払費用　繰延消費税　リース資産【投資用</v>
          </cell>
        </row>
        <row r="661">
          <cell r="D661" t="str">
            <v>0145139 前払費用　繰延消費税　移転費用</v>
          </cell>
        </row>
        <row r="662">
          <cell r="D662" t="str">
            <v>0148009 廃止＿１４年５月（その他資産　前払年金）</v>
          </cell>
        </row>
        <row r="663">
          <cell r="D663" t="str">
            <v>0149017 その他資産　収入印紙　切手等</v>
          </cell>
        </row>
        <row r="664">
          <cell r="D664" t="str">
            <v>0149021 その他資産　ノベルティ</v>
          </cell>
        </row>
        <row r="665">
          <cell r="D665" t="str">
            <v>0149036 その他資産　ネットワーク関連</v>
          </cell>
        </row>
        <row r="666">
          <cell r="D666" t="str">
            <v>0149040 その他資産　表彰品</v>
          </cell>
        </row>
        <row r="667">
          <cell r="D667" t="str">
            <v>0149055 その他資産　検査関連</v>
          </cell>
        </row>
        <row r="668">
          <cell r="D668" t="str">
            <v>0149060 その他資産　その他</v>
          </cell>
        </row>
        <row r="669">
          <cell r="D669" t="str">
            <v>0151006 未収金　ノベルティ</v>
          </cell>
        </row>
        <row r="670">
          <cell r="D670" t="str">
            <v>0151010 未収金　代理店</v>
          </cell>
        </row>
        <row r="671">
          <cell r="D671" t="str">
            <v>0151200 未収金　団体定期</v>
          </cell>
        </row>
        <row r="672">
          <cell r="D672" t="str">
            <v>0151220 未収金　団体信用</v>
          </cell>
        </row>
        <row r="673">
          <cell r="D673" t="str">
            <v>0151234 未収金　無配総福</v>
          </cell>
        </row>
        <row r="674">
          <cell r="D674" t="str">
            <v>0151253 未収金　団体年金</v>
          </cell>
        </row>
        <row r="675">
          <cell r="D675" t="str">
            <v>0151308 未収金　還付税金ＳＡ</v>
          </cell>
        </row>
        <row r="676">
          <cell r="D676" t="str">
            <v>0151312 未収金　還付税金ＧＡ</v>
          </cell>
        </row>
        <row r="677">
          <cell r="D677" t="str">
            <v>0151327 未収金　還付地方税ＳＡ</v>
          </cell>
        </row>
        <row r="678">
          <cell r="D678" t="str">
            <v>0151331 未収金　還付地方税ＧＡ</v>
          </cell>
        </row>
        <row r="679">
          <cell r="D679" t="str">
            <v>0151346 未収金　還付消費税</v>
          </cell>
        </row>
        <row r="680">
          <cell r="D680" t="str">
            <v>0151350 未収金　還付法人税</v>
          </cell>
        </row>
        <row r="681">
          <cell r="D681" t="str">
            <v>0151365 未収金　還付都道府県民税</v>
          </cell>
        </row>
        <row r="682">
          <cell r="D682" t="str">
            <v>0151384 未収金　還付市町村民税</v>
          </cell>
        </row>
        <row r="683">
          <cell r="D683" t="str">
            <v>0151410 廃止１８年４月＿未収金　還付税金ＲＥＩＴ</v>
          </cell>
        </row>
        <row r="684">
          <cell r="D684" t="str">
            <v>0151424 廃止１８年４月＿未収金還付地方税ＲＥＩＴ</v>
          </cell>
        </row>
        <row r="685">
          <cell r="D685" t="str">
            <v>0151439 未収金　還付税金ＰＥＦ</v>
          </cell>
        </row>
        <row r="686">
          <cell r="D686" t="str">
            <v>0151443 未収金　還付地方税ＰＥＦ</v>
          </cell>
        </row>
        <row r="687">
          <cell r="D687" t="str">
            <v>0151458 廃止１９年４月＿未収金還付税金海外ＰＥＦ</v>
          </cell>
        </row>
        <row r="688">
          <cell r="D688" t="str">
            <v>0151600 未収金　ＰＣＡ</v>
          </cell>
        </row>
        <row r="689">
          <cell r="D689" t="str">
            <v>0151614 未収金　東京三菱銀行</v>
          </cell>
        </row>
        <row r="690">
          <cell r="D690" t="str">
            <v>0151629 未収金　三井住友銀行</v>
          </cell>
        </row>
        <row r="691">
          <cell r="D691" t="str">
            <v>0151652 未収金　みずほ銀行</v>
          </cell>
        </row>
        <row r="692">
          <cell r="D692" t="str">
            <v>0151686 未収金　りそな銀行</v>
          </cell>
        </row>
        <row r="693">
          <cell r="D693" t="str">
            <v>0151690 未収金　七十七銀行</v>
          </cell>
        </row>
        <row r="694">
          <cell r="D694" t="str">
            <v>0151707 未収金　ユーシーカード</v>
          </cell>
        </row>
        <row r="695">
          <cell r="D695" t="str">
            <v>0151711 未収金　ＪＣＢ</v>
          </cell>
        </row>
        <row r="696">
          <cell r="D696" t="str">
            <v>0151726 未収金　三井住友カード</v>
          </cell>
        </row>
        <row r="697">
          <cell r="D697" t="str">
            <v>0151730 未収金　ソニー銀行</v>
          </cell>
        </row>
        <row r="698">
          <cell r="D698" t="str">
            <v>0151745 未収金　福岡銀行</v>
          </cell>
        </row>
        <row r="699">
          <cell r="D699" t="str">
            <v>0151750 未収金　ＳＭＢＣファイナンス</v>
          </cell>
        </row>
        <row r="700">
          <cell r="D700" t="str">
            <v>0151779 未収金　広島銀行</v>
          </cell>
        </row>
        <row r="701">
          <cell r="D701" t="str">
            <v>0151783 未収金　北洋銀行</v>
          </cell>
        </row>
        <row r="702">
          <cell r="D702" t="str">
            <v>0151798 未収金　横浜銀行</v>
          </cell>
        </row>
        <row r="703">
          <cell r="D703" t="str">
            <v>0151804 未収金　北海道銀行</v>
          </cell>
        </row>
        <row r="704">
          <cell r="D704" t="str">
            <v>0151819 廃止＿１３年６月（未収金　デビット）</v>
          </cell>
        </row>
        <row r="705">
          <cell r="D705" t="str">
            <v>0151823 未収金　千葉銀行</v>
          </cell>
        </row>
        <row r="706">
          <cell r="D706" t="str">
            <v>0151838 未収金　新生銀行</v>
          </cell>
        </row>
        <row r="707">
          <cell r="D707" t="str">
            <v>0151842 未収金　西日本シティ銀行</v>
          </cell>
        </row>
        <row r="708">
          <cell r="D708" t="str">
            <v>0151901 未収金　その他</v>
          </cell>
        </row>
        <row r="709">
          <cell r="D709" t="str">
            <v>0151916 未収金　海外事業</v>
          </cell>
        </row>
        <row r="710">
          <cell r="D710" t="str">
            <v>0151920 未収金　費用回収</v>
          </cell>
        </row>
        <row r="711">
          <cell r="D711" t="str">
            <v>0151935 未収金　ウェルネスセンター</v>
          </cell>
        </row>
        <row r="712">
          <cell r="D712" t="str">
            <v>0152107 未収金　総合福祉団体定期</v>
          </cell>
        </row>
        <row r="713">
          <cell r="D713" t="str">
            <v>0152204 未収金　投資口（約定）</v>
          </cell>
        </row>
        <row r="714">
          <cell r="D714" t="str">
            <v>0152301 未収金　投資口（約定外貨建）</v>
          </cell>
        </row>
        <row r="715">
          <cell r="D715" t="str">
            <v>0159005 ■Ｉ＿未収金　保険料</v>
          </cell>
        </row>
        <row r="716">
          <cell r="D716" t="str">
            <v>0159010 ■Ｉ＿未収金　保証料</v>
          </cell>
        </row>
        <row r="717">
          <cell r="D717" t="str">
            <v>0161280 仮払消費税　ＰＲ資料費</v>
          </cell>
        </row>
        <row r="718">
          <cell r="D718" t="str">
            <v>0161617 仮払消費税　有価証券委託手数料</v>
          </cell>
        </row>
        <row r="719">
          <cell r="D719" t="str">
            <v>0161636 仮払消費税　営業用固定資産</v>
          </cell>
        </row>
        <row r="720">
          <cell r="D720" t="str">
            <v>0161700 仮払消費税　その他資産</v>
          </cell>
        </row>
        <row r="721">
          <cell r="D721" t="str">
            <v>0161864 廃止１９年４月＿仮払消費税他資産ＳＷ開発</v>
          </cell>
        </row>
        <row r="722">
          <cell r="D722" t="str">
            <v>0162055 仮払消費税　投資用固定資産</v>
          </cell>
        </row>
        <row r="723">
          <cell r="D723" t="str">
            <v>0162376 仮払消費税　投資事業組合</v>
          </cell>
        </row>
        <row r="724">
          <cell r="D724" t="str">
            <v>0162380 仮払消費税　リ－ス資産</v>
          </cell>
        </row>
        <row r="725">
          <cell r="D725" t="str">
            <v>0162395 廃止１９年４月＿仮払消費税　仕掛口リ－ス</v>
          </cell>
        </row>
        <row r="726">
          <cell r="D726" t="str">
            <v>0162401 仮払消費税　リ－ス資産　【投資用】</v>
          </cell>
        </row>
        <row r="727">
          <cell r="D727" t="str">
            <v>0162416 仮払消費税　（仕掛口）リース資産【投資用</v>
          </cell>
        </row>
        <row r="728">
          <cell r="D728" t="str">
            <v>0162420 仮払消費税＿リバースチャージ</v>
          </cell>
        </row>
        <row r="729">
          <cell r="D729" t="str">
            <v>0169012 仮払消費税　一括処理</v>
          </cell>
        </row>
        <row r="730">
          <cell r="D730" t="str">
            <v>0169027 仮払消費税　一括処理（交際費）</v>
          </cell>
        </row>
        <row r="731">
          <cell r="D731" t="str">
            <v>0169031 仮払消費税　一括処理（コミッション）</v>
          </cell>
        </row>
        <row r="732">
          <cell r="D732" t="str">
            <v>0169046 仮払消費税　中間納付</v>
          </cell>
        </row>
        <row r="733">
          <cell r="D733" t="str">
            <v>0169050 仮払消費税（仕掛口）　消費税率改正分</v>
          </cell>
        </row>
        <row r="734">
          <cell r="D734" t="str">
            <v>0169903 ■Ｉ＿仮払消費税　一括処理コミッション</v>
          </cell>
        </row>
        <row r="735">
          <cell r="D735" t="str">
            <v>0169918 ■Ｉ＿仮払消費税（相殺）</v>
          </cell>
        </row>
        <row r="736">
          <cell r="D736" t="str">
            <v>0170008 繰延税金資産</v>
          </cell>
        </row>
        <row r="737">
          <cell r="D737" t="str">
            <v>0170012 ■Ｉ＿評価性引当金（長期）</v>
          </cell>
        </row>
        <row r="738">
          <cell r="D738" t="str">
            <v>0170027 ■Ｉ＿繰延税金資産（リース）</v>
          </cell>
        </row>
        <row r="739">
          <cell r="D739" t="str">
            <v>0171001 前払年金費用</v>
          </cell>
        </row>
        <row r="740">
          <cell r="D740" t="str">
            <v>0179000 ■Ｉ＿繰延税金資産（短期）</v>
          </cell>
        </row>
        <row r="741">
          <cell r="D741" t="str">
            <v>0179015 ■Ｉ＿評価性引当金（短期）</v>
          </cell>
        </row>
        <row r="742">
          <cell r="D742" t="str">
            <v>0180000 金融派生商品（資産）　債券先物</v>
          </cell>
        </row>
        <row r="743">
          <cell r="D743" t="str">
            <v>0180015 金融派生商品（資産）　株式先物</v>
          </cell>
        </row>
        <row r="744">
          <cell r="D744" t="str">
            <v>0180020 金融派生商品（資産）　海外株式先物</v>
          </cell>
        </row>
        <row r="745">
          <cell r="D745" t="str">
            <v>0180053 金融派生商品（資産）為替予約</v>
          </cell>
        </row>
        <row r="746">
          <cell r="D746" t="str">
            <v>0180068 金融派生商品（資産）　金利スワップ</v>
          </cell>
        </row>
        <row r="747">
          <cell r="D747" t="str">
            <v>0180072 金融派生商品（資産）　ＴＲＳ</v>
          </cell>
        </row>
        <row r="748">
          <cell r="D748" t="str">
            <v>0181019 金融商品等差入担保金　ＯＴＣデリバ</v>
          </cell>
        </row>
        <row r="749">
          <cell r="D749" t="str">
            <v>0189003 廃止１９年４月＿■Ｉ＿転換権</v>
          </cell>
        </row>
        <row r="750">
          <cell r="D750" t="str">
            <v>0200007 支払承諾見返</v>
          </cell>
        </row>
        <row r="751">
          <cell r="D751" t="str">
            <v>0209000 ■Ｉ＿新契約費繰延</v>
          </cell>
        </row>
        <row r="752">
          <cell r="D752" t="str">
            <v>0211003 支払備金</v>
          </cell>
        </row>
        <row r="753">
          <cell r="D753" t="str">
            <v>0211100 支払備金（外貨建商品）</v>
          </cell>
        </row>
        <row r="754">
          <cell r="D754" t="str">
            <v>0212007 責任準備金</v>
          </cell>
        </row>
        <row r="755">
          <cell r="D755" t="str">
            <v>0212011 危険準備金</v>
          </cell>
        </row>
        <row r="756">
          <cell r="D756" t="str">
            <v>0212026 追加責任準備金</v>
          </cell>
        </row>
        <row r="757">
          <cell r="D757" t="str">
            <v>0212104 責任準備金（外貨建商品）</v>
          </cell>
        </row>
        <row r="758">
          <cell r="D758" t="str">
            <v>0213108 契約者配当準備金　団体定期</v>
          </cell>
        </row>
        <row r="759">
          <cell r="D759" t="str">
            <v>0213205 契約者配当準備金　団体信用</v>
          </cell>
        </row>
        <row r="760">
          <cell r="D760" t="str">
            <v>0213302 契約者配当準備金　団体年金</v>
          </cell>
        </row>
        <row r="761">
          <cell r="D761" t="str">
            <v>0213400 契約者配当準備金　個人有配当</v>
          </cell>
        </row>
        <row r="762">
          <cell r="D762" t="str">
            <v>0213507 契約者配当準備金　個人年金</v>
          </cell>
        </row>
        <row r="763">
          <cell r="D763" t="str">
            <v>0213604 契約者配当準備金　総合福祉団体定期</v>
          </cell>
        </row>
        <row r="764">
          <cell r="D764" t="str">
            <v>0219002 ■Ｉ＿支払備金</v>
          </cell>
        </row>
        <row r="765">
          <cell r="D765" t="str">
            <v>0219017 ■Ｉ＿責任準備金</v>
          </cell>
        </row>
        <row r="766">
          <cell r="D766" t="str">
            <v>0219021 ■Ｉ＿契約者配当金準備金</v>
          </cell>
        </row>
        <row r="767">
          <cell r="D767" t="str">
            <v>0219036 ■Ｉ＿契約者勘定</v>
          </cell>
        </row>
        <row r="768">
          <cell r="D768" t="str">
            <v>0220017 未払費用　未払給料（職員）</v>
          </cell>
        </row>
        <row r="769">
          <cell r="D769" t="str">
            <v>0220021 未払費用　賞与引当金</v>
          </cell>
        </row>
        <row r="770">
          <cell r="D770" t="str">
            <v>0220036 未払費用　投資用不動産</v>
          </cell>
        </row>
        <row r="771">
          <cell r="D771" t="str">
            <v>0220040 未払費用　損保手数料</v>
          </cell>
        </row>
        <row r="772">
          <cell r="D772" t="str">
            <v>0220055 未払費用　ソニー銀行手数料</v>
          </cell>
        </row>
        <row r="773">
          <cell r="D773" t="str">
            <v>0220060 未払費用　ＡＳＬＩＣ手数料</v>
          </cell>
        </row>
        <row r="774">
          <cell r="D774" t="str">
            <v>0220074 未払費用　ソニー不動産手数料</v>
          </cell>
        </row>
        <row r="775">
          <cell r="D775" t="str">
            <v>0220089 未払費用　信託契約手数料</v>
          </cell>
        </row>
        <row r="776">
          <cell r="D776" t="str">
            <v>0220093 未払費用　経費</v>
          </cell>
        </row>
        <row r="777">
          <cell r="D777" t="str">
            <v>0220100 廃止＿１４年９月（未払費用　社内精算）</v>
          </cell>
        </row>
        <row r="778">
          <cell r="D778" t="str">
            <v>0220114 未払費用　口座引落</v>
          </cell>
        </row>
        <row r="779">
          <cell r="D779" t="str">
            <v>0220129 未払費用　ブランドロイヤリティ</v>
          </cell>
        </row>
        <row r="780">
          <cell r="D780" t="str">
            <v>0220401 未払費用　団体事務手数料（集定）</v>
          </cell>
        </row>
        <row r="781">
          <cell r="D781" t="str">
            <v>0221006 未払費用　営業社員手数料等</v>
          </cell>
        </row>
        <row r="782">
          <cell r="D782" t="str">
            <v>0221025 未払費用　営業管理職補給金</v>
          </cell>
        </row>
        <row r="783">
          <cell r="D783" t="str">
            <v>0221030 未払費用　営業社員補助等</v>
          </cell>
        </row>
        <row r="784">
          <cell r="D784" t="str">
            <v>0221044 未払費用　その他</v>
          </cell>
        </row>
        <row r="785">
          <cell r="D785" t="str">
            <v>0221059 未払費用　退職金</v>
          </cell>
        </row>
        <row r="786">
          <cell r="D786" t="str">
            <v>0221063 未払費用　配当調整金（信用取引）</v>
          </cell>
        </row>
        <row r="787">
          <cell r="D787" t="str">
            <v>0221078 未払費用　事業税</v>
          </cell>
        </row>
        <row r="788">
          <cell r="D788" t="str">
            <v>0221082 未払費用　消費税</v>
          </cell>
        </row>
        <row r="789">
          <cell r="D789" t="str">
            <v>0221103 未払費用　生保協会</v>
          </cell>
        </row>
        <row r="790">
          <cell r="D790" t="str">
            <v>0221118 未払費用　事業所税</v>
          </cell>
        </row>
        <row r="791">
          <cell r="D791" t="str">
            <v>0221122 未払費用　固定資産税（営業用）</v>
          </cell>
        </row>
        <row r="792">
          <cell r="D792" t="str">
            <v>0221137 未払費用　地方法人特別税</v>
          </cell>
        </row>
        <row r="793">
          <cell r="D793" t="str">
            <v>0222014 未払費用　紹介手数料</v>
          </cell>
        </row>
        <row r="794">
          <cell r="D794" t="str">
            <v>0222033 未払費用　団保手数料</v>
          </cell>
        </row>
        <row r="795">
          <cell r="D795" t="str">
            <v>0222048 未払費用　団体年金　手数料</v>
          </cell>
        </row>
        <row r="796">
          <cell r="D796" t="str">
            <v>0222107 未払費用　代理店</v>
          </cell>
        </row>
        <row r="797">
          <cell r="D797" t="str">
            <v>0222126 未払費用　４０１Ｋ手数料</v>
          </cell>
        </row>
        <row r="798">
          <cell r="D798" t="str">
            <v>0222130 未払費用　代理店（団体保険）</v>
          </cell>
        </row>
        <row r="799">
          <cell r="D799" t="str">
            <v>0222145 未払費用　４０１Ｋ拠出金</v>
          </cell>
        </row>
        <row r="800">
          <cell r="D800" t="str">
            <v>0222150 未払費用　債券貸借取引</v>
          </cell>
        </row>
        <row r="801">
          <cell r="D801" t="str">
            <v>0222164 廃止＿１３年６月（未払費用銀行代理リプラ</v>
          </cell>
        </row>
        <row r="802">
          <cell r="D802" t="str">
            <v>0222179 未払費用　訴訟引当</v>
          </cell>
        </row>
        <row r="803">
          <cell r="D803" t="str">
            <v>0222183 未払費用　金利スワップ</v>
          </cell>
        </row>
        <row r="804">
          <cell r="D804" t="str">
            <v>0222198 未払費用　受入担保金利息　ＯＴＣデリバ</v>
          </cell>
        </row>
        <row r="805">
          <cell r="D805" t="str">
            <v>0222204 未払費用　差入担保金利息　ＯＴＣデリバ</v>
          </cell>
        </row>
        <row r="806">
          <cell r="D806" t="str">
            <v>0222219 未払費用　預託金・委託証拠金（海外）利息</v>
          </cell>
        </row>
        <row r="807">
          <cell r="D807" t="str">
            <v>0222223 未払費用　現先取引</v>
          </cell>
        </row>
        <row r="808">
          <cell r="D808" t="str">
            <v>0222301 ※未払費用　月次決算用</v>
          </cell>
        </row>
        <row r="809">
          <cell r="D809" t="str">
            <v>0222316 ※月次決算用＿賞与引当金</v>
          </cell>
        </row>
        <row r="810">
          <cell r="D810" t="str">
            <v>0229005 ■Ｉ＿未払費用　営業社員手数料</v>
          </cell>
        </row>
        <row r="811">
          <cell r="D811" t="str">
            <v>0229010 ■Ｉ＿未払費用代理店</v>
          </cell>
        </row>
        <row r="812">
          <cell r="D812" t="str">
            <v>0229024 ■Ｉ＿未払費用　経費</v>
          </cell>
        </row>
        <row r="813">
          <cell r="D813" t="str">
            <v>0229039 ■Ｉ＿未払費用　フリーレント</v>
          </cell>
        </row>
        <row r="814">
          <cell r="D814" t="str">
            <v>0229043 ※月次決算用＿未払費用　支社コミッション</v>
          </cell>
        </row>
        <row r="815">
          <cell r="D815" t="str">
            <v>0229058 ※月次決算用＿未払費用　代理店ＣＯＭ</v>
          </cell>
        </row>
        <row r="816">
          <cell r="D816" t="str">
            <v>0229062 ■Ｉ＿未払費用　リース振替</v>
          </cell>
        </row>
        <row r="817">
          <cell r="D817" t="str">
            <v>0230005 再保険借</v>
          </cell>
        </row>
        <row r="818">
          <cell r="D818" t="str">
            <v>0230010 再保険借（外貨建商品）</v>
          </cell>
        </row>
        <row r="819">
          <cell r="D819" t="str">
            <v>0230102 廃止＿１４年７月再保険借　個人有配当</v>
          </cell>
        </row>
        <row r="820">
          <cell r="D820" t="str">
            <v>0230501 再保険借　団体信用</v>
          </cell>
        </row>
        <row r="821">
          <cell r="D821" t="str">
            <v>0230609 再保険借（将来利益）</v>
          </cell>
        </row>
        <row r="822">
          <cell r="D822" t="str">
            <v>0230613 ■Ｉ＿再保険借</v>
          </cell>
        </row>
        <row r="823">
          <cell r="D823" t="str">
            <v>0240008 代理店借</v>
          </cell>
        </row>
        <row r="824">
          <cell r="D824" t="str">
            <v>0250210 前受収益　投資用不動産</v>
          </cell>
        </row>
        <row r="825">
          <cell r="D825" t="str">
            <v>0250224 ■Ｉ＿前受リース料（預託金）</v>
          </cell>
        </row>
        <row r="826">
          <cell r="D826" t="str">
            <v>0260003 仮受金　銀行（団体）</v>
          </cell>
        </row>
        <row r="827">
          <cell r="D827" t="str">
            <v>0260018 仮受金　初回保険料（契約者別）</v>
          </cell>
        </row>
        <row r="828">
          <cell r="D828" t="str">
            <v>0260022 仮受金　契約者別仮受</v>
          </cell>
        </row>
        <row r="829">
          <cell r="D829" t="str">
            <v>0260037 仮受金　銀行（送金）</v>
          </cell>
        </row>
        <row r="830">
          <cell r="D830" t="str">
            <v>0260041 仮受金　消込</v>
          </cell>
        </row>
        <row r="831">
          <cell r="D831" t="str">
            <v>0260060 廃止＿１３年６月（仮受金　デビット）</v>
          </cell>
        </row>
        <row r="832">
          <cell r="D832" t="str">
            <v>0260075 廃止＿１６年４月（仮受金　ＪＣＢ）</v>
          </cell>
        </row>
        <row r="833">
          <cell r="D833" t="str">
            <v>0260080 廃止＿１６年４月（仮受金　ＶＩＳＡ）</v>
          </cell>
        </row>
        <row r="834">
          <cell r="D834" t="str">
            <v>0260094 廃止＿１６年４月（仮受金　ＵＣ）</v>
          </cell>
        </row>
        <row r="835">
          <cell r="D835" t="str">
            <v>0260100 仮受金　２回以降保険料</v>
          </cell>
        </row>
        <row r="836">
          <cell r="D836" t="str">
            <v>0260115 仮受金　２回以降保険料（支社）</v>
          </cell>
        </row>
        <row r="837">
          <cell r="D837" t="str">
            <v>0260120 仮受金　２回以降保険料（直振）</v>
          </cell>
        </row>
        <row r="838">
          <cell r="D838" t="str">
            <v>0260134 仮受金　ＰＣＡ</v>
          </cell>
        </row>
        <row r="839">
          <cell r="D839" t="str">
            <v>0260153 仮受金　初回保険料（入金時）</v>
          </cell>
        </row>
        <row r="840">
          <cell r="D840" t="str">
            <v>0260168 仮受金　初回保険料（申込マスター）</v>
          </cell>
        </row>
        <row r="841">
          <cell r="D841" t="str">
            <v>0260191 仮受金　団体扱過不足金</v>
          </cell>
        </row>
        <row r="842">
          <cell r="D842" t="str">
            <v>0260208 廃止１８年４月＿仮受金　投資口</v>
          </cell>
        </row>
        <row r="843">
          <cell r="D843" t="str">
            <v>0260212 廃止＿１４年９月（仮受金　市場開発課）</v>
          </cell>
        </row>
        <row r="844">
          <cell r="D844" t="str">
            <v>0260227 仮受金　債券ＯＰ</v>
          </cell>
        </row>
        <row r="845">
          <cell r="D845" t="str">
            <v>0260231 仮受金　ＰＥＦ</v>
          </cell>
        </row>
        <row r="846">
          <cell r="D846" t="str">
            <v>0260270 仮受金　４０１ｋ</v>
          </cell>
        </row>
        <row r="847">
          <cell r="D847" t="str">
            <v>0260284 ※仮受金　月次決算用</v>
          </cell>
        </row>
        <row r="848">
          <cell r="D848" t="str">
            <v>0260299 仮受金　株式ＯＰ</v>
          </cell>
        </row>
        <row r="849">
          <cell r="D849" t="str">
            <v>0260305 仮受金　初回保険料（団保）</v>
          </cell>
        </row>
        <row r="850">
          <cell r="D850" t="str">
            <v>0260358 仮受金　２回以降保険料（団保）</v>
          </cell>
        </row>
        <row r="851">
          <cell r="D851" t="str">
            <v>0260402 仮受金　団保口</v>
          </cell>
        </row>
        <row r="852">
          <cell r="D852" t="str">
            <v>0260417 廃止１８年４月＿仮受金　団保過不足</v>
          </cell>
        </row>
        <row r="853">
          <cell r="D853" t="str">
            <v>0260460 仮受金　団体保険（返金）</v>
          </cell>
        </row>
        <row r="854">
          <cell r="D854" t="str">
            <v>0260474 仮受金　札幌ＣＣ</v>
          </cell>
        </row>
        <row r="855">
          <cell r="D855" t="str">
            <v>0260489 仮受金　投資信託</v>
          </cell>
        </row>
        <row r="856">
          <cell r="D856" t="str">
            <v>0260493 仮受金　札幌ＣＣ個人情報開示</v>
          </cell>
        </row>
        <row r="857">
          <cell r="D857" t="str">
            <v>0260500 仮受金　広域営業課</v>
          </cell>
        </row>
        <row r="858">
          <cell r="D858" t="str">
            <v>0260514 仮受金　札幌営業所</v>
          </cell>
        </row>
        <row r="859">
          <cell r="D859" t="str">
            <v>0260529 仮受金　関西第２営業所</v>
          </cell>
        </row>
        <row r="860">
          <cell r="D860" t="str">
            <v>0260533 仮受金　関西第１営業所</v>
          </cell>
        </row>
        <row r="861">
          <cell r="D861" t="str">
            <v>0260552 仮受金　東海第１営業所</v>
          </cell>
        </row>
        <row r="862">
          <cell r="D862" t="str">
            <v>0260567 仮受金　首都圏第３営業所</v>
          </cell>
        </row>
        <row r="863">
          <cell r="D863" t="str">
            <v>0260571 仮受金　富山支社</v>
          </cell>
        </row>
        <row r="864">
          <cell r="D864" t="str">
            <v>0260607 廃止１９年３月＿仮受金　沼津支社</v>
          </cell>
        </row>
        <row r="865">
          <cell r="D865" t="str">
            <v>0260630 仮受金　岡山営業所</v>
          </cell>
        </row>
        <row r="866">
          <cell r="D866" t="str">
            <v>0260645 仮受金　那覇事務オフィス</v>
          </cell>
        </row>
        <row r="867">
          <cell r="D867" t="str">
            <v>0260650 仮受金　松山支社</v>
          </cell>
        </row>
        <row r="868">
          <cell r="D868" t="str">
            <v>0260679 仮受金　盛岡支社</v>
          </cell>
        </row>
        <row r="869">
          <cell r="D869" t="str">
            <v>0260683 仮受金　熊本営業所</v>
          </cell>
        </row>
        <row r="870">
          <cell r="D870" t="str">
            <v>0260704 仮受金　お客様相談室</v>
          </cell>
        </row>
        <row r="871">
          <cell r="D871" t="str">
            <v>0260719 廃止＿１４年９月（仮受金　岐阜営業所）</v>
          </cell>
        </row>
        <row r="872">
          <cell r="D872" t="str">
            <v>0260723 仮受金　青森支社</v>
          </cell>
        </row>
        <row r="873">
          <cell r="D873" t="str">
            <v>0260738 仮受金　郡山営業所</v>
          </cell>
        </row>
        <row r="874">
          <cell r="D874" t="str">
            <v>0260780 仮受金　千葉事務オフィス</v>
          </cell>
        </row>
        <row r="875">
          <cell r="D875" t="str">
            <v>0260795 廃止＿１４年９月（仮受金品川３ＰＧ支社）</v>
          </cell>
        </row>
        <row r="876">
          <cell r="D876" t="str">
            <v>0260801 仮受金　団体年金</v>
          </cell>
        </row>
        <row r="877">
          <cell r="D877" t="str">
            <v>0260869 仮受金　鹿児島営業所</v>
          </cell>
        </row>
        <row r="878">
          <cell r="D878" t="str">
            <v>0261011 仮受金　札幌事務オフィス</v>
          </cell>
        </row>
        <row r="879">
          <cell r="D879" t="str">
            <v>0261050 仮受金　埼玉事務オフィス</v>
          </cell>
        </row>
        <row r="880">
          <cell r="D880" t="str">
            <v>0261079 仮受金　群馬支社</v>
          </cell>
        </row>
        <row r="881">
          <cell r="D881" t="str">
            <v>0261123 仮受金　東京中央第１事務オフィス</v>
          </cell>
        </row>
        <row r="882">
          <cell r="D882" t="str">
            <v>0261138 仮受金　東京中央第２事務オフィス</v>
          </cell>
        </row>
        <row r="883">
          <cell r="D883" t="str">
            <v>0261142 仮受金　品川事務オフィス</v>
          </cell>
        </row>
        <row r="884">
          <cell r="D884" t="str">
            <v>0261195 仮受金　横浜事務オフィス</v>
          </cell>
        </row>
        <row r="885">
          <cell r="D885" t="str">
            <v>0261240 廃止＿１８年１２月仮受金　大阪中央ＬＰＣ</v>
          </cell>
        </row>
        <row r="886">
          <cell r="D886" t="str">
            <v>0261269 仮受金　京都事務オフィス</v>
          </cell>
        </row>
        <row r="887">
          <cell r="D887" t="str">
            <v>0261288 仮受金　広島事務オフィス</v>
          </cell>
        </row>
        <row r="888">
          <cell r="D888" t="str">
            <v>0261292 仮受金　岡山事務オフィス</v>
          </cell>
        </row>
        <row r="889">
          <cell r="D889" t="str">
            <v>0261313 仮受金　北九州支社</v>
          </cell>
        </row>
        <row r="890">
          <cell r="D890" t="str">
            <v>0261328 仮受金　熊本支社</v>
          </cell>
        </row>
        <row r="891">
          <cell r="D891" t="str">
            <v>0261332 仮受金　神奈川第１営業所</v>
          </cell>
        </row>
        <row r="892">
          <cell r="D892" t="str">
            <v>0261366 仮受金　北陸営業所</v>
          </cell>
        </row>
        <row r="893">
          <cell r="D893" t="str">
            <v>0261370 仮受金　静岡営業所</v>
          </cell>
        </row>
        <row r="894">
          <cell r="D894" t="str">
            <v>0261385 仮受金　鹿児島事務オフィス</v>
          </cell>
        </row>
        <row r="895">
          <cell r="D895" t="str">
            <v>0261390 仮受金　高松支社</v>
          </cell>
        </row>
        <row r="896">
          <cell r="D896" t="str">
            <v>0261430 仮受金　岐阜支社</v>
          </cell>
        </row>
        <row r="897">
          <cell r="D897" t="str">
            <v>0261444 仮受金　静岡支社</v>
          </cell>
        </row>
        <row r="898">
          <cell r="D898" t="str">
            <v>0261478 仮受金　東北営業所</v>
          </cell>
        </row>
        <row r="899">
          <cell r="D899" t="str">
            <v>0261482 仮受金　首都圏第１営業所</v>
          </cell>
        </row>
        <row r="900">
          <cell r="D900" t="str">
            <v>0261556 仮受金　中国営業所</v>
          </cell>
        </row>
        <row r="901">
          <cell r="D901" t="str">
            <v>0261560 仮受金　四国営業所</v>
          </cell>
        </row>
        <row r="902">
          <cell r="D902" t="str">
            <v>0261575 仮受金　金沢事務オフィス</v>
          </cell>
        </row>
        <row r="903">
          <cell r="D903" t="str">
            <v>0261580 廃止＿１４年９月（仮受金長崎ＬＰＣ第１</v>
          </cell>
        </row>
        <row r="904">
          <cell r="D904" t="str">
            <v>0261594 仮受金　首都圏第２営業所</v>
          </cell>
        </row>
        <row r="905">
          <cell r="D905" t="str">
            <v>0261615 仮受金　長崎事務オフィス</v>
          </cell>
        </row>
        <row r="906">
          <cell r="D906" t="str">
            <v>0261634 仮受金　新宿第２事務オフィス</v>
          </cell>
        </row>
        <row r="907">
          <cell r="D907" t="str">
            <v>0261649 仮受金　新宿第１事務オフィス</v>
          </cell>
        </row>
        <row r="908">
          <cell r="D908" t="str">
            <v>0261653 仮受金　福山支社</v>
          </cell>
        </row>
        <row r="909">
          <cell r="D909" t="str">
            <v>0261668 仮受金　宇都宮営業所</v>
          </cell>
        </row>
        <row r="910">
          <cell r="D910" t="str">
            <v>0261672 仮受金　西東京営業所</v>
          </cell>
        </row>
        <row r="911">
          <cell r="D911" t="str">
            <v>0261687 仮受金　京都営業所</v>
          </cell>
        </row>
        <row r="912">
          <cell r="D912" t="str">
            <v>0261746 仮受金　姫路事務オフィス</v>
          </cell>
        </row>
        <row r="913">
          <cell r="D913" t="str">
            <v>0261765 仮受金　北九州営業所</v>
          </cell>
        </row>
        <row r="914">
          <cell r="D914" t="str">
            <v>0261784 仮受金　郡山支社</v>
          </cell>
        </row>
        <row r="915">
          <cell r="D915" t="str">
            <v>0261799 仮受金　旭川支社</v>
          </cell>
        </row>
        <row r="916">
          <cell r="D916" t="str">
            <v>0261805 仮受金　仙台事務オフィス</v>
          </cell>
        </row>
        <row r="917">
          <cell r="D917" t="str">
            <v>0261810 仮受金　新潟事務オフィス</v>
          </cell>
        </row>
        <row r="918">
          <cell r="D918" t="str">
            <v>0261824 仮受金　水戸支社</v>
          </cell>
        </row>
        <row r="919">
          <cell r="D919" t="str">
            <v>0261839 仮受金　宇都宮支社</v>
          </cell>
        </row>
        <row r="920">
          <cell r="D920" t="str">
            <v>0261917 仮受金　長野支社</v>
          </cell>
        </row>
        <row r="921">
          <cell r="D921" t="str">
            <v>0261940 仮受金　名古屋第１事務オフィス</v>
          </cell>
        </row>
        <row r="922">
          <cell r="D922" t="str">
            <v>0261989 仮受金　神戸事務オフィス</v>
          </cell>
        </row>
        <row r="923">
          <cell r="D923" t="str">
            <v>0262000 仮受金　大分支社</v>
          </cell>
        </row>
        <row r="924">
          <cell r="D924" t="str">
            <v>0262015 仮受金　福岡事務オフィス</v>
          </cell>
        </row>
        <row r="925">
          <cell r="D925" t="str">
            <v>0262034 仮受金　大阪第１事務オフィス</v>
          </cell>
        </row>
        <row r="926">
          <cell r="D926" t="str">
            <v>0262049 仮受金　久留米支社</v>
          </cell>
        </row>
        <row r="927">
          <cell r="D927" t="str">
            <v>0262072 仮受金　神戸営業所</v>
          </cell>
        </row>
        <row r="928">
          <cell r="D928" t="str">
            <v>0262091 仮受金　ＣＶＳ</v>
          </cell>
        </row>
        <row r="929">
          <cell r="D929" t="str">
            <v>0262127 仮受金　プレミア・エージェンシー</v>
          </cell>
        </row>
        <row r="930">
          <cell r="D930" t="str">
            <v>0262146 仮受金　徳島支社</v>
          </cell>
        </row>
        <row r="931">
          <cell r="D931" t="str">
            <v>0262150 仮受金　北関東営業所</v>
          </cell>
        </row>
        <row r="932">
          <cell r="D932" t="str">
            <v>0262165 仮受金　宮崎支社</v>
          </cell>
        </row>
        <row r="933">
          <cell r="D933" t="str">
            <v>0262170 仮受金　山形支社</v>
          </cell>
        </row>
        <row r="934">
          <cell r="D934" t="str">
            <v>0262184 仮受金　名古屋第２事務オフィス</v>
          </cell>
        </row>
        <row r="935">
          <cell r="D935" t="str">
            <v>0262199 仮受金　新宿第３事務オフィス</v>
          </cell>
        </row>
        <row r="936">
          <cell r="D936" t="str">
            <v>0262317 仮受金　人事口</v>
          </cell>
        </row>
        <row r="937">
          <cell r="D937" t="str">
            <v>0262321 仮受金　報酬管理課</v>
          </cell>
        </row>
        <row r="938">
          <cell r="D938" t="str">
            <v>0262336 仮受金　人事管理課</v>
          </cell>
        </row>
        <row r="939">
          <cell r="D939" t="str">
            <v>0262340 仮受金　大阪第２事務オフィス</v>
          </cell>
        </row>
        <row r="940">
          <cell r="D940" t="str">
            <v>0262355 仮受金　個人負担総務課</v>
          </cell>
        </row>
        <row r="941">
          <cell r="D941" t="str">
            <v>0262360 仮受金　代理店営業教育部</v>
          </cell>
        </row>
        <row r="942">
          <cell r="D942" t="str">
            <v>0262374 仮受金　試験料</v>
          </cell>
        </row>
        <row r="943">
          <cell r="D943" t="str">
            <v>0262389 廃止＿１８年１２月仮受金　関西第４営業所</v>
          </cell>
        </row>
        <row r="944">
          <cell r="D944" t="str">
            <v>0262393 廃止＿仮受金　広域東海営業所</v>
          </cell>
        </row>
        <row r="945">
          <cell r="D945" t="str">
            <v>0262400 廃止＿１８年１２月仮受金　東海第２営業所</v>
          </cell>
        </row>
        <row r="946">
          <cell r="D946" t="str">
            <v>0262414 仮受金　福岡第１営業所</v>
          </cell>
        </row>
        <row r="947">
          <cell r="D947" t="str">
            <v>0262429 仮受金　柏支社</v>
          </cell>
        </row>
        <row r="948">
          <cell r="D948" t="str">
            <v>0262433 廃止＿仮受金　広域第２営業所</v>
          </cell>
        </row>
        <row r="949">
          <cell r="D949" t="str">
            <v>0262448 廃止＿１７年４月（仮受金広域法人３課）</v>
          </cell>
        </row>
        <row r="950">
          <cell r="D950" t="str">
            <v>0262452 廃止＿１８年１２月仮受金　首都圏第４営業</v>
          </cell>
        </row>
        <row r="951">
          <cell r="D951" t="str">
            <v>0262467 仮受金　首都圏第４営業所</v>
          </cell>
        </row>
        <row r="952">
          <cell r="D952" t="str">
            <v>0262471 仮受金　企業営業課</v>
          </cell>
        </row>
        <row r="953">
          <cell r="D953" t="str">
            <v>0262486 仮受金　代理店事務オフィス</v>
          </cell>
        </row>
        <row r="954">
          <cell r="D954" t="str">
            <v>0262490 仮受金　関西第３営業所</v>
          </cell>
        </row>
        <row r="955">
          <cell r="D955" t="str">
            <v>0262507 仮受金　福岡第２営業所</v>
          </cell>
        </row>
        <row r="956">
          <cell r="D956" t="str">
            <v>0262511 仮受金　福井支社</v>
          </cell>
        </row>
        <row r="957">
          <cell r="D957" t="str">
            <v>0262526 仮受金　外貨保険料用入金</v>
          </cell>
        </row>
        <row r="958">
          <cell r="D958" t="str">
            <v>0262530 仮受金　初回保険料（外貨）</v>
          </cell>
        </row>
        <row r="959">
          <cell r="D959" t="str">
            <v>0262545 仮受金　秋田支社</v>
          </cell>
        </row>
        <row r="960">
          <cell r="D960" t="str">
            <v>0262550 仮受金　山口支社</v>
          </cell>
        </row>
        <row r="961">
          <cell r="D961" t="str">
            <v>0262564 仮受金　長野営業所</v>
          </cell>
        </row>
        <row r="962">
          <cell r="D962" t="str">
            <v>0262579 仮受金　千葉営業所</v>
          </cell>
        </row>
        <row r="963">
          <cell r="D963" t="str">
            <v>0262583 仮受金　神奈川第２営業所</v>
          </cell>
        </row>
        <row r="964">
          <cell r="D964" t="str">
            <v>0262598 仮受金　岐阜営業所</v>
          </cell>
        </row>
        <row r="965">
          <cell r="D965" t="str">
            <v>0262604 仮受金　法人サポート課</v>
          </cell>
        </row>
        <row r="966">
          <cell r="D966" t="str">
            <v>0262619 仮受金　佐世保支社</v>
          </cell>
        </row>
        <row r="967">
          <cell r="D967" t="str">
            <v>0262623 仮受金　滋賀支社</v>
          </cell>
        </row>
        <row r="968">
          <cell r="D968" t="str">
            <v>0262638 仮受金　東海第２営業所</v>
          </cell>
        </row>
        <row r="969">
          <cell r="D969" t="str">
            <v>0262642 仮受金　関西第４営業所</v>
          </cell>
        </row>
        <row r="970">
          <cell r="D970" t="str">
            <v>0262657 仮受金　ウェルネスセンター</v>
          </cell>
        </row>
        <row r="971">
          <cell r="D971" t="str">
            <v>0262661 仮受金　東日本営業課</v>
          </cell>
        </row>
        <row r="972">
          <cell r="D972" t="str">
            <v>0262676 仮受金　西日本営業課</v>
          </cell>
        </row>
        <row r="973">
          <cell r="D973" t="str">
            <v>0262680 仮受金　東海第３営業所</v>
          </cell>
        </row>
        <row r="974">
          <cell r="D974" t="str">
            <v>0262695 仮受金　沖縄営業所</v>
          </cell>
        </row>
        <row r="975">
          <cell r="D975" t="str">
            <v>0262701 仮受金　ＣＣ運用課</v>
          </cell>
        </row>
        <row r="976">
          <cell r="D976" t="str">
            <v>0262716 ※仮受金　予備</v>
          </cell>
        </row>
        <row r="977">
          <cell r="D977" t="str">
            <v>0263019 仮受金　前納保険料（契約者別）</v>
          </cell>
        </row>
        <row r="978">
          <cell r="D978" t="str">
            <v>0264008 仮受金　生保協会</v>
          </cell>
        </row>
        <row r="979">
          <cell r="D979" t="str">
            <v>0264105 仮受金　他社預分</v>
          </cell>
        </row>
        <row r="980">
          <cell r="D980" t="str">
            <v>0265001 仮受金　スポット共同印刷</v>
          </cell>
        </row>
        <row r="981">
          <cell r="D981" t="str">
            <v>0265035 仮受金　共同印刷</v>
          </cell>
        </row>
        <row r="982">
          <cell r="D982" t="str">
            <v>0265040 仮受金　投資用不動産</v>
          </cell>
        </row>
        <row r="983">
          <cell r="D983" t="str">
            <v>0265054 仮受金　キャリア開発推進課</v>
          </cell>
        </row>
        <row r="984">
          <cell r="D984" t="str">
            <v>0265210 仮受金　ＰＣ利用料</v>
          </cell>
        </row>
        <row r="985">
          <cell r="D985" t="str">
            <v>0265225 廃止＿１４年８月（仮受金　カレンダー）</v>
          </cell>
        </row>
        <row r="986">
          <cell r="D986" t="str">
            <v>0265244 仮受金　契約保全課</v>
          </cell>
        </row>
        <row r="987">
          <cell r="D987" t="str">
            <v>0269006 仮受金　保険契約その他</v>
          </cell>
        </row>
        <row r="988">
          <cell r="D988" t="str">
            <v>0269502 ■Ｉ＿仮受金</v>
          </cell>
        </row>
        <row r="989">
          <cell r="D989" t="str">
            <v>0269804 仮受金　個人負担社宅　寮</v>
          </cell>
        </row>
        <row r="990">
          <cell r="D990" t="str">
            <v>0269819 仮受金　個人負担人事課</v>
          </cell>
        </row>
        <row r="991">
          <cell r="D991" t="str">
            <v>0269823 仮受金　個人負担ファシリティ管理課</v>
          </cell>
        </row>
        <row r="992">
          <cell r="D992" t="str">
            <v>0269838 廃止＿１４年９月（仮受金　営業企画課）</v>
          </cell>
        </row>
        <row r="993">
          <cell r="D993" t="str">
            <v>0269842 仮受金　ライフプランナー研修課</v>
          </cell>
        </row>
        <row r="994">
          <cell r="D994" t="str">
            <v>0269857 廃止＿１４年８月（仮受金　教育管理課）</v>
          </cell>
        </row>
        <row r="995">
          <cell r="D995" t="str">
            <v>0269861 仮受金　ナレッジシェア推進課</v>
          </cell>
        </row>
        <row r="996">
          <cell r="D996" t="str">
            <v>0269876 仮受金　個人負担コンベンション口</v>
          </cell>
        </row>
        <row r="997">
          <cell r="D997" t="str">
            <v>0269880 仮受金　商品・法人プロモーション課</v>
          </cell>
        </row>
        <row r="998">
          <cell r="D998" t="str">
            <v>0269901 仮受金　一般その他</v>
          </cell>
        </row>
        <row r="999">
          <cell r="D999" t="str">
            <v>0269935 仮受金　ソニ健保</v>
          </cell>
        </row>
        <row r="1000">
          <cell r="D1000" t="str">
            <v>0269954 仮受金　個人負担</v>
          </cell>
        </row>
        <row r="1001">
          <cell r="D1001" t="str">
            <v>0269973 仮受金　三井住友一般口</v>
          </cell>
        </row>
        <row r="1002">
          <cell r="D1002" t="str">
            <v>0271107 預り金　職員源泉税</v>
          </cell>
        </row>
        <row r="1003">
          <cell r="D1003" t="str">
            <v>0271204 預り金　営業社員源泉税給与所得</v>
          </cell>
        </row>
        <row r="1004">
          <cell r="D1004" t="str">
            <v>0271219 預り金　営業社員源泉税事業所得</v>
          </cell>
        </row>
        <row r="1005">
          <cell r="D1005" t="str">
            <v>0271301 預り金　報酬等源泉税</v>
          </cell>
        </row>
        <row r="1006">
          <cell r="D1006" t="str">
            <v>0271409 預り金　職員地方税</v>
          </cell>
        </row>
        <row r="1007">
          <cell r="D1007" t="str">
            <v>0271506 預り金　営業社員地方税</v>
          </cell>
        </row>
        <row r="1008">
          <cell r="D1008" t="str">
            <v>0271808 預り金　株主配当金源泉税</v>
          </cell>
        </row>
        <row r="1009">
          <cell r="D1009" t="str">
            <v>0271905 預り金　年金源泉税</v>
          </cell>
        </row>
        <row r="1010">
          <cell r="D1010" t="str">
            <v>0271910 預り金　退職金源泉税</v>
          </cell>
        </row>
        <row r="1011">
          <cell r="D1011" t="str">
            <v>0272115 預り金　雇用保険料口</v>
          </cell>
        </row>
        <row r="1012">
          <cell r="D1012" t="str">
            <v>0272208 預り金　健康保険料口</v>
          </cell>
        </row>
        <row r="1013">
          <cell r="D1013" t="str">
            <v>0272305 預り金　厚生年金保険料口</v>
          </cell>
        </row>
        <row r="1014">
          <cell r="D1014" t="str">
            <v>0272402 預り金　介護保険料口</v>
          </cell>
        </row>
        <row r="1015">
          <cell r="D1015" t="str">
            <v>0272500 預り金　利子割源泉税（国税）</v>
          </cell>
        </row>
        <row r="1016">
          <cell r="D1016" t="str">
            <v>0272704 預り金　利子割源泉税（地方税）</v>
          </cell>
        </row>
        <row r="1017">
          <cell r="D1017" t="str">
            <v>0273007 預り金　利子割源泉税（投信／国税）</v>
          </cell>
        </row>
        <row r="1018">
          <cell r="D1018" t="str">
            <v>0273011 預り金　利子割源泉税（投信／地方税）</v>
          </cell>
        </row>
        <row r="1019">
          <cell r="D1019" t="str">
            <v>0273026 廃止１８年４月＿預り金源泉４０１Ｋ国税</v>
          </cell>
        </row>
        <row r="1020">
          <cell r="D1020" t="str">
            <v>0273030 廃止１８年４月＿預り金源泉４０１Ｋ地方税</v>
          </cell>
        </row>
        <row r="1021">
          <cell r="D1021" t="str">
            <v>0273083 預り金　投資信託（コ－ルセンタ－）</v>
          </cell>
        </row>
        <row r="1022">
          <cell r="D1022" t="str">
            <v>0273098 廃止１８年４月＿預り金　有価証券　取引税</v>
          </cell>
        </row>
        <row r="1023">
          <cell r="D1023" t="str">
            <v>0273104 預り金　投資口</v>
          </cell>
        </row>
        <row r="1024">
          <cell r="D1024" t="str">
            <v>0273119 預り金　その他</v>
          </cell>
        </row>
        <row r="1025">
          <cell r="D1025" t="str">
            <v>0273123 預り金　海外控除等</v>
          </cell>
        </row>
        <row r="1026">
          <cell r="D1026" t="str">
            <v>0280009 預り保証金</v>
          </cell>
        </row>
        <row r="1027">
          <cell r="D1027" t="str">
            <v>0289001 ■Ｉ＿預り保証金（短期）</v>
          </cell>
        </row>
        <row r="1028">
          <cell r="D1028" t="str">
            <v>0289016 ■Ｉ＿預託金</v>
          </cell>
        </row>
        <row r="1029">
          <cell r="D1029" t="str">
            <v>0290113 未払金　契約保全課</v>
          </cell>
        </row>
        <row r="1030">
          <cell r="D1030" t="str">
            <v>0290128 未払金　収納課</v>
          </cell>
        </row>
        <row r="1031">
          <cell r="D1031" t="str">
            <v>0290132 未払金　保険金支払</v>
          </cell>
        </row>
        <row r="1032">
          <cell r="D1032" t="str">
            <v>0290147 未払金　給付金支払</v>
          </cell>
        </row>
        <row r="1033">
          <cell r="D1033" t="str">
            <v>0290151 未払金　団体収納</v>
          </cell>
        </row>
        <row r="1034">
          <cell r="D1034" t="str">
            <v>0290166 未払金　期日支払扱</v>
          </cell>
        </row>
        <row r="1035">
          <cell r="D1035" t="str">
            <v>0290206 未払金　契約課扱</v>
          </cell>
        </row>
        <row r="1036">
          <cell r="D1036" t="str">
            <v>0290303 未払金　本社団体事務局</v>
          </cell>
        </row>
        <row r="1037">
          <cell r="D1037" t="str">
            <v>0290318 未払金　契約保全課（外貨）</v>
          </cell>
        </row>
        <row r="1038">
          <cell r="D1038" t="str">
            <v>0290322 未払金　収納課（外貨）</v>
          </cell>
        </row>
        <row r="1039">
          <cell r="D1039" t="str">
            <v>0290337 未払金　保険金支払（外貨）</v>
          </cell>
        </row>
        <row r="1040">
          <cell r="D1040" t="str">
            <v>0290341 未払金　給付金支払（外貨）</v>
          </cell>
        </row>
        <row r="1041">
          <cell r="D1041" t="str">
            <v>0290356 未払金　期日支払扱（外貨）</v>
          </cell>
        </row>
        <row r="1042">
          <cell r="D1042" t="str">
            <v>0290360 未払金　契約課扱（外貨）</v>
          </cell>
        </row>
        <row r="1043">
          <cell r="D1043" t="str">
            <v>0290420 未払金　資本的支出有形</v>
          </cell>
        </row>
        <row r="1044">
          <cell r="D1044" t="str">
            <v>0290434 未払金　資本的支出無形</v>
          </cell>
        </row>
        <row r="1045">
          <cell r="D1045" t="str">
            <v>0290449 未払金　資本的支出その他</v>
          </cell>
        </row>
        <row r="1046">
          <cell r="D1046" t="str">
            <v>0290508 未払金　団保口</v>
          </cell>
        </row>
        <row r="1047">
          <cell r="D1047" t="str">
            <v>0290605 未払金　投資口</v>
          </cell>
        </row>
        <row r="1048">
          <cell r="D1048" t="str">
            <v>0290610 未払金　投資口（外貨建）</v>
          </cell>
        </row>
        <row r="1049">
          <cell r="D1049" t="str">
            <v>0290624 未払金　投資口（約定）</v>
          </cell>
        </row>
        <row r="1050">
          <cell r="D1050" t="str">
            <v>0290639 未払金　投資口（約定外貨建）</v>
          </cell>
        </row>
        <row r="1051">
          <cell r="D1051" t="str">
            <v>0290702 未払金　株主配当金</v>
          </cell>
        </row>
        <row r="1052">
          <cell r="D1052" t="str">
            <v>0290717 廃止１８年４月＿未払金　法人税</v>
          </cell>
        </row>
        <row r="1053">
          <cell r="D1053" t="str">
            <v>0290760 未払金　資本的支出投資用不動産</v>
          </cell>
        </row>
        <row r="1054">
          <cell r="D1054" t="str">
            <v>0290814 未払金　投資用不動産</v>
          </cell>
        </row>
        <row r="1055">
          <cell r="D1055" t="str">
            <v>0293017 未払金　団体定期</v>
          </cell>
        </row>
        <row r="1056">
          <cell r="D1056" t="str">
            <v>0293207 未払金　団体信用</v>
          </cell>
        </row>
        <row r="1057">
          <cell r="D1057" t="str">
            <v>0293304 未払金　無配総福</v>
          </cell>
        </row>
        <row r="1058">
          <cell r="D1058" t="str">
            <v>0293509 未払金　団体年金</v>
          </cell>
        </row>
        <row r="1059">
          <cell r="D1059" t="str">
            <v>0294103 未払金　総合福祉団体定期</v>
          </cell>
        </row>
        <row r="1060">
          <cell r="D1060" t="str">
            <v>0294118 ■Ｉ＿未払金　特金</v>
          </cell>
        </row>
        <row r="1061">
          <cell r="D1061" t="str">
            <v>0294122 未払金　役員退職慰労金</v>
          </cell>
        </row>
        <row r="1062">
          <cell r="D1062" t="str">
            <v>0294200 未払金　その他</v>
          </cell>
        </row>
        <row r="1063">
          <cell r="D1063" t="str">
            <v>0295000 短期借入金</v>
          </cell>
        </row>
        <row r="1064">
          <cell r="D1064" t="str">
            <v>0298910 ■Ｉ＿契約債務引当金</v>
          </cell>
        </row>
        <row r="1065">
          <cell r="D1065" t="str">
            <v>0299004 ■Ｉ＿有給休暇債務</v>
          </cell>
        </row>
        <row r="1066">
          <cell r="D1066" t="str">
            <v>0299019 ■Ｉ＿リース債務　ＦＮ（短期）</v>
          </cell>
        </row>
        <row r="1067">
          <cell r="D1067" t="str">
            <v>0299023 ■Ｉ＿リース債務　ＦＮ（長期）</v>
          </cell>
        </row>
        <row r="1068">
          <cell r="D1068" t="str">
            <v>0299038 ■Ｉ＿長期性負債（保護機構）</v>
          </cell>
        </row>
        <row r="1069">
          <cell r="D1069" t="str">
            <v>0299042 ■Ｉ＿リース債務　ＯＰ（短期）</v>
          </cell>
        </row>
        <row r="1070">
          <cell r="D1070" t="str">
            <v>0299057 ■Ｉ＿リース債務　ＯＰ（長期）</v>
          </cell>
        </row>
        <row r="1071">
          <cell r="D1071" t="str">
            <v>0300005 納税充当金</v>
          </cell>
        </row>
        <row r="1072">
          <cell r="D1072" t="str">
            <v>0301009 借入有価証券</v>
          </cell>
        </row>
        <row r="1073">
          <cell r="D1073" t="str">
            <v>0301106 値洗差金　先物（負債）</v>
          </cell>
        </row>
        <row r="1074">
          <cell r="D1074" t="str">
            <v>0301110 値洗差金・海外先物（負債）</v>
          </cell>
        </row>
        <row r="1075">
          <cell r="D1075" t="str">
            <v>0309008 ■Ｉ＿納税充当金</v>
          </cell>
        </row>
        <row r="1076">
          <cell r="D1076" t="str">
            <v>0310008 金融派生商品（負債）　債券先物</v>
          </cell>
        </row>
        <row r="1077">
          <cell r="D1077" t="str">
            <v>0310050 金融派生商品（負債）為替予約</v>
          </cell>
        </row>
        <row r="1078">
          <cell r="D1078" t="str">
            <v>0310065 金融派生商品（負債）　金利スワップ</v>
          </cell>
        </row>
        <row r="1079">
          <cell r="D1079" t="str">
            <v>0310070 金融派生商品（負債）　株式先物</v>
          </cell>
        </row>
        <row r="1080">
          <cell r="D1080" t="str">
            <v>0310084 金融派生商品（負債）　海外株式先物</v>
          </cell>
        </row>
        <row r="1081">
          <cell r="D1081" t="str">
            <v>0310099 金融派生商品（負債）　ＴＲＳ</v>
          </cell>
        </row>
        <row r="1082">
          <cell r="D1082" t="str">
            <v>0311016 金融商品等受入担保金　ＯＴＣデリバ</v>
          </cell>
        </row>
        <row r="1083">
          <cell r="D1083" t="str">
            <v>0320000 貸倒引当金　一般</v>
          </cell>
        </row>
        <row r="1084">
          <cell r="D1084" t="str">
            <v>0320015 貸倒引当金　個別</v>
          </cell>
        </row>
        <row r="1085">
          <cell r="D1085" t="str">
            <v>0321004 投資損失引当金</v>
          </cell>
        </row>
        <row r="1086">
          <cell r="D1086" t="str">
            <v>0322008 ■Ｉ＿損失評価引当金（仮払金）</v>
          </cell>
        </row>
        <row r="1087">
          <cell r="D1087" t="str">
            <v>0322012 ■Ｉ＿損失評価引当金（一般貸付）</v>
          </cell>
        </row>
        <row r="1088">
          <cell r="D1088" t="str">
            <v>0322027 ■Ｉ＿損失評価引当金（未収金）</v>
          </cell>
        </row>
        <row r="1089">
          <cell r="D1089" t="str">
            <v>0322031 ■Ｉ＿損失評価引当金（未収収益）</v>
          </cell>
        </row>
        <row r="1090">
          <cell r="D1090" t="str">
            <v>0322046 ■Ｉ＿損失評価引当金（預託金）</v>
          </cell>
        </row>
        <row r="1091">
          <cell r="D1091" t="str">
            <v>0322050 ■Ｉ＿損失評価引当金（その他の資産）</v>
          </cell>
        </row>
        <row r="1092">
          <cell r="D1092" t="str">
            <v>0329003 ■Ｉ＿貸倒引当金　短期</v>
          </cell>
        </row>
        <row r="1093">
          <cell r="D1093" t="str">
            <v>0329018 ■Ｉ＿貸倒引当金　長期</v>
          </cell>
        </row>
        <row r="1094">
          <cell r="D1094" t="str">
            <v>0330100 減価償却引当金　建物</v>
          </cell>
        </row>
        <row r="1095">
          <cell r="D1095" t="str">
            <v>0330115 減価償却引当金　【投資用】建物</v>
          </cell>
        </row>
        <row r="1096">
          <cell r="D1096" t="str">
            <v>0330208 減価償却引当金　建付</v>
          </cell>
        </row>
        <row r="1097">
          <cell r="D1097" t="str">
            <v>0330212 減価償却引当金　【投資用】建付</v>
          </cell>
        </row>
        <row r="1098">
          <cell r="D1098" t="str">
            <v>0330227 減価償却引当金　構築物</v>
          </cell>
        </row>
        <row r="1099">
          <cell r="D1099" t="str">
            <v>0330231 減価償却引当金　【投資用】構築物</v>
          </cell>
        </row>
        <row r="1100">
          <cell r="D1100" t="str">
            <v>0330305 減価償却引当金　什器</v>
          </cell>
        </row>
        <row r="1101">
          <cell r="D1101" t="str">
            <v>0330310 減価償却引当金　【投資用】什器</v>
          </cell>
        </row>
        <row r="1102">
          <cell r="D1102" t="str">
            <v>0330402 廃止１９年４月＿減価償却引当金車両運搬具</v>
          </cell>
        </row>
        <row r="1103">
          <cell r="D1103" t="str">
            <v>0330514 減価償却引当金　【投資用】機械装置</v>
          </cell>
        </row>
        <row r="1104">
          <cell r="D1104" t="str">
            <v>0330529 減価償却引当金　機械装置</v>
          </cell>
        </row>
        <row r="1105">
          <cell r="D1105" t="str">
            <v>0330607 減価償却引当金　リース資産　備品</v>
          </cell>
        </row>
        <row r="1106">
          <cell r="D1106" t="str">
            <v>0330611 減価償却引当金　リース資産　ハードウェア</v>
          </cell>
        </row>
        <row r="1107">
          <cell r="D1107" t="str">
            <v>0330630 減価償却引当金　【投資用】リース資産</v>
          </cell>
        </row>
        <row r="1108">
          <cell r="D1108" t="str">
            <v>0330645 減価償却引当金　除去債務　建付</v>
          </cell>
        </row>
        <row r="1109">
          <cell r="D1109" t="str">
            <v>0330650 減価償却引当金　【投資用】ＡＲＯ　建付</v>
          </cell>
        </row>
        <row r="1110">
          <cell r="D1110" t="str">
            <v>0330664 減価償却引当金　【投資用】ＡＲＯ　建物</v>
          </cell>
        </row>
        <row r="1111">
          <cell r="D1111" t="str">
            <v>0330679 減価償却引当金　除去債務　建物</v>
          </cell>
        </row>
        <row r="1112">
          <cell r="D1112" t="str">
            <v>0330683 ■Ｉ＿減価償却引当金　リース資産　建物</v>
          </cell>
        </row>
        <row r="1113">
          <cell r="D1113" t="str">
            <v>0330698 ■Ｉ＿減価償却引当金　リース資産　備品</v>
          </cell>
        </row>
        <row r="1114">
          <cell r="D1114" t="str">
            <v>0330704 ■Ｉ＿減価償却引当金　ソフト自社開発</v>
          </cell>
        </row>
        <row r="1115">
          <cell r="D1115" t="str">
            <v>0330719 ■Ｉ＿減価償却引当金　ソフト使用権許諾</v>
          </cell>
        </row>
        <row r="1116">
          <cell r="D1116" t="str">
            <v>0330801 ■Ｉ＿土地　減損損失累計額</v>
          </cell>
        </row>
        <row r="1117">
          <cell r="D1117" t="str">
            <v>0330816 ■Ｉ＿建物　減損損失累計額</v>
          </cell>
        </row>
        <row r="1118">
          <cell r="D1118" t="str">
            <v>0330820 ■Ｉ＿建物　ＡＲＯ　減損損失累計額</v>
          </cell>
        </row>
        <row r="1119">
          <cell r="D1119" t="str">
            <v>0330835 ■Ｉ＿建付　減損損失累計額</v>
          </cell>
        </row>
        <row r="1120">
          <cell r="D1120" t="str">
            <v>0330840 ■Ｉ＿建付　ＡＲＯ　減損損失累計額</v>
          </cell>
        </row>
        <row r="1121">
          <cell r="D1121" t="str">
            <v>0330854 ■Ｉ＿構築物　減損損失累計額</v>
          </cell>
        </row>
        <row r="1122">
          <cell r="D1122" t="str">
            <v>0330869 ■Ｉ＿機械装置　減損損失累計額</v>
          </cell>
        </row>
        <row r="1123">
          <cell r="D1123" t="str">
            <v>0330873 ■Ｉ＿投資不動産　減損損失累計額</v>
          </cell>
        </row>
        <row r="1124">
          <cell r="D1124" t="str">
            <v>0330888 ■Ｉ＿リース資産　建物　減損損失累計額</v>
          </cell>
        </row>
        <row r="1125">
          <cell r="D1125" t="str">
            <v>0330892 ■Ｉ＿リース資産　備品　減損損失累計額</v>
          </cell>
        </row>
        <row r="1126">
          <cell r="D1126" t="str">
            <v>0330909 ■Ｉ＿ソフトウエア　減損損失累計額</v>
          </cell>
        </row>
        <row r="1127">
          <cell r="D1127" t="str">
            <v>0340006 退職給付引当金</v>
          </cell>
        </row>
        <row r="1128">
          <cell r="D1128" t="str">
            <v>0340010 役員退職慰労引当金</v>
          </cell>
        </row>
        <row r="1129">
          <cell r="D1129" t="str">
            <v>0340200 ■Ｉ＿積立休暇引当金</v>
          </cell>
        </row>
        <row r="1130">
          <cell r="D1130" t="str">
            <v>0340215 ■Ｉ＿１０年表彰引当金</v>
          </cell>
        </row>
        <row r="1131">
          <cell r="D1131" t="str">
            <v>0349009 ■Ｉ＿退職給付引当金</v>
          </cell>
        </row>
        <row r="1132">
          <cell r="D1132" t="str">
            <v>0350066 仮受消費税　利配収入不動産賃借料</v>
          </cell>
        </row>
        <row r="1133">
          <cell r="D1133" t="str">
            <v>0350090 仮受消費税　営業用固定資産売却</v>
          </cell>
        </row>
        <row r="1134">
          <cell r="D1134" t="str">
            <v>0350130 仮受消費税　投資用固定資産売却</v>
          </cell>
        </row>
        <row r="1135">
          <cell r="D1135" t="str">
            <v>0350178 仮受消費税　その他収益　投信窓販４０１Ｋ</v>
          </cell>
        </row>
        <row r="1136">
          <cell r="D1136" t="str">
            <v>0350203 仮受消費税　ＰＲ資料費売却</v>
          </cell>
        </row>
        <row r="1137">
          <cell r="D1137" t="str">
            <v>0350368 仮受消費税　団体年金次年度以降</v>
          </cell>
        </row>
        <row r="1138">
          <cell r="D1138" t="str">
            <v>0350408 仮受消費税　その他</v>
          </cell>
        </row>
        <row r="1139">
          <cell r="D1139" t="str">
            <v>0350412 仮受消費税　印刷費営業支援課費用回収</v>
          </cell>
        </row>
        <row r="1140">
          <cell r="D1140" t="str">
            <v>0350446 仮受消費税　その他収益　手数料４０１Ｋ</v>
          </cell>
        </row>
        <row r="1141">
          <cell r="D1141" t="str">
            <v>0350450 仮受消費税　通信費送付代行費用回収</v>
          </cell>
        </row>
        <row r="1142">
          <cell r="D1142" t="str">
            <v>0350465 仮受消費税　教育研修費費用回収営業</v>
          </cell>
        </row>
        <row r="1143">
          <cell r="D1143" t="str">
            <v>0350470 仮受消費税　運賃代理店回収</v>
          </cell>
        </row>
        <row r="1144">
          <cell r="D1144" t="str">
            <v>0350484 仮受消費税　業務提携手数料</v>
          </cell>
        </row>
        <row r="1145">
          <cell r="D1145" t="str">
            <v>0350499 仮受消費税＿リバースチャージ</v>
          </cell>
        </row>
        <row r="1146">
          <cell r="D1146" t="str">
            <v>0359001 ■Ｉ＿仮受消費税（相殺）</v>
          </cell>
        </row>
        <row r="1147">
          <cell r="D1147" t="str">
            <v>0360001 評価損引当金　特定金銭信託</v>
          </cell>
        </row>
        <row r="1148">
          <cell r="D1148" t="str">
            <v>0360016 評価損引当金　社債</v>
          </cell>
        </row>
        <row r="1149">
          <cell r="D1149" t="str">
            <v>0360020 評価損引当金　株式</v>
          </cell>
        </row>
        <row r="1150">
          <cell r="D1150" t="str">
            <v>0360035 評価損引当金　外国公社債</v>
          </cell>
        </row>
        <row r="1151">
          <cell r="D1151" t="str">
            <v>0360040 評価損引当金　海外投信</v>
          </cell>
        </row>
        <row r="1152">
          <cell r="D1152" t="str">
            <v>0360054 評価損引当金　国債</v>
          </cell>
        </row>
        <row r="1153">
          <cell r="D1153" t="str">
            <v>0360069 評価損引当金　地方債</v>
          </cell>
        </row>
        <row r="1154">
          <cell r="D1154" t="str">
            <v>0360073 評価損引当金　外国株式</v>
          </cell>
        </row>
        <row r="1155">
          <cell r="D1155" t="str">
            <v>0360088 廃止１８年４月＿評価損引当金　海外ＰＥＦ</v>
          </cell>
        </row>
        <row r="1156">
          <cell r="D1156" t="str">
            <v>0360092 廃止１８年４月＿評価損引当金　国内ＰＥＦ</v>
          </cell>
        </row>
        <row r="1157">
          <cell r="D1157" t="str">
            <v>0360109 評価損引当金　国内投信</v>
          </cell>
        </row>
        <row r="1158">
          <cell r="D1158" t="str">
            <v>0360113 廃止１８年４月＿評価損引当金　ＰＥＦ外貨</v>
          </cell>
        </row>
        <row r="1159">
          <cell r="D1159" t="str">
            <v>0360128 評価損引当金　ＲＥＩＴ</v>
          </cell>
        </row>
        <row r="1160">
          <cell r="D1160" t="str">
            <v>0360132 評価損引当金　ＥＴＦ</v>
          </cell>
        </row>
        <row r="1161">
          <cell r="D1161" t="str">
            <v>0361005 ■Ｉ＿ＥＣＬ引当金（ＯＣＩ）　社債</v>
          </cell>
        </row>
        <row r="1162">
          <cell r="D1162" t="str">
            <v>0361010 ■Ｉ＿ＥＣＬ引当金（ＯＣＩ）　国債</v>
          </cell>
        </row>
        <row r="1163">
          <cell r="D1163" t="str">
            <v>0361024 ■Ｉ＿ＥＣＬ引当金（ＯＣＩ）　地方債</v>
          </cell>
        </row>
        <row r="1164">
          <cell r="D1164" t="str">
            <v>0361039 ■Ｉ＿ＥＣＬ引当金（ＯＣＩ）　外国公社債</v>
          </cell>
        </row>
        <row r="1165">
          <cell r="D1165" t="str">
            <v>0361043 ■Ｉ＿ＥＣＬ引当金（ＡＣ）　社債</v>
          </cell>
        </row>
        <row r="1166">
          <cell r="D1166" t="str">
            <v>0361058 ■Ｉ＿ＥＣＬ引当金（ＡＣ）　国債</v>
          </cell>
        </row>
        <row r="1167">
          <cell r="D1167" t="str">
            <v>0361062 ■Ｉ＿ＥＣＬ引当金（ＡＣ）　地方債</v>
          </cell>
        </row>
        <row r="1168">
          <cell r="D1168" t="str">
            <v>0361077 ■Ｉ＿ＥＣＬ引当金（ＡＣ）　外国公社債</v>
          </cell>
        </row>
        <row r="1169">
          <cell r="D1169" t="str">
            <v>0370004 リース債務　備品</v>
          </cell>
        </row>
        <row r="1170">
          <cell r="D1170" t="str">
            <v>0370019 リース債務　ハードウェア</v>
          </cell>
        </row>
        <row r="1171">
          <cell r="D1171" t="str">
            <v>0370023 リース債務　ソフトウェア</v>
          </cell>
        </row>
        <row r="1172">
          <cell r="D1172" t="str">
            <v>0370038 リース債務　【投資用】</v>
          </cell>
        </row>
        <row r="1173">
          <cell r="D1173" t="str">
            <v>0380026 価格変動準備金</v>
          </cell>
        </row>
        <row r="1174">
          <cell r="D1174" t="str">
            <v>0390000 繰延税金負債（有価証券評価差額金）</v>
          </cell>
        </row>
        <row r="1175">
          <cell r="D1175" t="str">
            <v>0390014 繰延税金負債</v>
          </cell>
        </row>
        <row r="1176">
          <cell r="D1176" t="str">
            <v>0390029 繰延税金負債（特金評価差額金）</v>
          </cell>
        </row>
        <row r="1177">
          <cell r="D1177" t="str">
            <v>0390033 繰延税金負債（ＰＥＦ評価差額金）</v>
          </cell>
        </row>
        <row r="1178">
          <cell r="D1178" t="str">
            <v>0390048 ※相殺用科目＿繰延税金負債</v>
          </cell>
        </row>
        <row r="1179">
          <cell r="D1179" t="str">
            <v>0391003 再評価に係る繰延税金負債</v>
          </cell>
        </row>
        <row r="1180">
          <cell r="D1180" t="str">
            <v>0399002 廃止１９年４月＿■Ｉ＿繰税負債Ｐ評差金</v>
          </cell>
        </row>
        <row r="1181">
          <cell r="D1181" t="str">
            <v>0399017 ■Ｉ＿繰延税金負債</v>
          </cell>
        </row>
        <row r="1182">
          <cell r="D1182" t="str">
            <v>0399021 ■Ｉ＿繰延税金負債（特金評価差額金）</v>
          </cell>
        </row>
        <row r="1183">
          <cell r="D1183" t="str">
            <v>0399036 ■Ｉ＿繰延税金負債　シャドーＤＡＣ</v>
          </cell>
        </row>
        <row r="1184">
          <cell r="D1184" t="str">
            <v>0399040 ■Ｉ＿繰延税金負債（ＯＣＩ）</v>
          </cell>
        </row>
        <row r="1185">
          <cell r="D1185" t="str">
            <v>0399055 ■Ｉ＿繰延税金負債（税率変更）</v>
          </cell>
        </row>
        <row r="1186">
          <cell r="D1186" t="str">
            <v>0399060 ■Ｉ＿繰延税金負債　シャドーＵＲＬ</v>
          </cell>
        </row>
        <row r="1187">
          <cell r="D1187" t="str">
            <v>0399074 ■Ｉ＿繰延税金負債　シャドーＡＬ</v>
          </cell>
        </row>
        <row r="1188">
          <cell r="D1188" t="str">
            <v>0399089 ■Ｉ＿繰延税金負債（リース）</v>
          </cell>
        </row>
        <row r="1189">
          <cell r="D1189" t="str">
            <v>0400003 支払承諾</v>
          </cell>
        </row>
        <row r="1190">
          <cell r="D1190" t="str">
            <v>0410006 資本金</v>
          </cell>
        </row>
        <row r="1191">
          <cell r="D1191" t="str">
            <v>0410010 新株式払込金</v>
          </cell>
        </row>
        <row r="1192">
          <cell r="D1192" t="str">
            <v>0420009 資本剰余金　減資差益</v>
          </cell>
        </row>
        <row r="1193">
          <cell r="D1193" t="str">
            <v>0420013 資本剰余金</v>
          </cell>
        </row>
        <row r="1194">
          <cell r="D1194" t="str">
            <v>0430001 任意積立金　特別償却準備金</v>
          </cell>
        </row>
        <row r="1195">
          <cell r="D1195" t="str">
            <v>0430016 利益剰余金　利益準備金</v>
          </cell>
        </row>
        <row r="1196">
          <cell r="D1196" t="str">
            <v>0441008 欠損金　繰越欠損金</v>
          </cell>
        </row>
        <row r="1197">
          <cell r="D1197" t="str">
            <v>0442001 廃止１８年４月＿欠損金　前期損失金</v>
          </cell>
        </row>
        <row r="1198">
          <cell r="D1198" t="str">
            <v>0443005 廃止１８年４月＿欠損金　当期損失金</v>
          </cell>
        </row>
        <row r="1199">
          <cell r="D1199" t="str">
            <v>0444009 廃止１８年４月＿欠損金　未処理損失金</v>
          </cell>
        </row>
        <row r="1200">
          <cell r="D1200" t="str">
            <v>0446006 利益金繰越利益金</v>
          </cell>
        </row>
        <row r="1201">
          <cell r="D1201" t="str">
            <v>0446010 ※利源分析用＿前期繰越利益金調整</v>
          </cell>
        </row>
        <row r="1202">
          <cell r="D1202" t="str">
            <v>0446025 ※利源分析用＿前期繰越利益金調整＿見合</v>
          </cell>
        </row>
        <row r="1203">
          <cell r="D1203" t="str">
            <v>0447000 廃止１８年４月＿利益金当期利益金</v>
          </cell>
        </row>
        <row r="1204">
          <cell r="D1204" t="str">
            <v>0448003 廃止１８年４月＿利益金未処分利益金</v>
          </cell>
        </row>
        <row r="1205">
          <cell r="D1205" t="str">
            <v>0449007 廃止１８年４月＿過年度税効果調整額</v>
          </cell>
        </row>
        <row r="1206">
          <cell r="D1206" t="str">
            <v>0449902 ■Ｉ＿利益金　未処分利益金</v>
          </cell>
        </row>
        <row r="1207">
          <cell r="D1207" t="str">
            <v>0449917 ■Ｉ＿再測定（退職給付）</v>
          </cell>
        </row>
        <row r="1208">
          <cell r="D1208" t="str">
            <v>0450007 その他有価証券評価差額金　特金</v>
          </cell>
        </row>
        <row r="1209">
          <cell r="D1209" t="str">
            <v>0450011 その他有価証券評価差額金　その他有証</v>
          </cell>
        </row>
        <row r="1210">
          <cell r="D1210" t="str">
            <v>0450026 その他有価証券評価差額金　ＰＥＦ</v>
          </cell>
        </row>
        <row r="1211">
          <cell r="D1211" t="str">
            <v>0451000 土地再評価差額金</v>
          </cell>
        </row>
        <row r="1212">
          <cell r="D1212" t="str">
            <v>0459000 ■Ｉ＿その他有証評価差額金　特金</v>
          </cell>
        </row>
        <row r="1213">
          <cell r="D1213" t="str">
            <v>0459014 廃止１９年４月＿■Ｉ＿他有証評差金Ｐ</v>
          </cell>
        </row>
        <row r="1214">
          <cell r="D1214" t="str">
            <v>0459029 ■Ｉ＿為替勘定調整額</v>
          </cell>
        </row>
        <row r="1215">
          <cell r="D1215" t="str">
            <v>0459033 ■Ｉ＿その他包括利益</v>
          </cell>
        </row>
        <row r="1216">
          <cell r="D1216" t="str">
            <v>0459048 ■Ｉ＿その他評価差額　シャドーＤＡＣ</v>
          </cell>
        </row>
        <row r="1217">
          <cell r="D1217" t="str">
            <v>0459052 ■Ｉ＿その他有証評価差額金　税率変更</v>
          </cell>
        </row>
        <row r="1218">
          <cell r="D1218" t="str">
            <v>0459067 ■Ｉ＿その他評価差額　シャドーＵＲＬ</v>
          </cell>
        </row>
        <row r="1219">
          <cell r="D1219" t="str">
            <v>0459071 ■Ｉ＿その他評価差額　シャドーＡＬ</v>
          </cell>
        </row>
        <row r="1220">
          <cell r="D1220" t="str">
            <v>0460000 債券貸借取引受入担保金</v>
          </cell>
        </row>
        <row r="1221">
          <cell r="D1221" t="str">
            <v>0470002 資産除去債務</v>
          </cell>
        </row>
        <row r="1222">
          <cell r="D1222" t="str">
            <v>0470017 資産除去債務　【投資用】</v>
          </cell>
        </row>
        <row r="1223">
          <cell r="D1223" t="str">
            <v>0479900 ■Ｉ＿資産除去債務　短期</v>
          </cell>
        </row>
        <row r="1224">
          <cell r="D1224" t="str">
            <v>0479915 ■Ｉ＿資産除去債務　長期</v>
          </cell>
        </row>
        <row r="1225">
          <cell r="D1225" t="str">
            <v>0479920 ■Ｉ＿資産除去債務　短期【投資用】</v>
          </cell>
        </row>
        <row r="1226">
          <cell r="D1226" t="str">
            <v>0479934 ■Ｉ＿資産除去債務　長期【投資用】</v>
          </cell>
        </row>
        <row r="1227">
          <cell r="D1227" t="str">
            <v>0480005 売現先　借入金</v>
          </cell>
        </row>
        <row r="1228">
          <cell r="D1228" t="str">
            <v>0502013 給付金　災害入院</v>
          </cell>
        </row>
        <row r="1229">
          <cell r="D1229" t="str">
            <v>0502028 給付金　災害入院（初期給付金）</v>
          </cell>
        </row>
        <row r="1230">
          <cell r="D1230" t="str">
            <v>0502032 給付金　疾病入院</v>
          </cell>
        </row>
        <row r="1231">
          <cell r="D1231" t="str">
            <v>0502047 給付金　疾病入院（初期給付金）</v>
          </cell>
        </row>
        <row r="1232">
          <cell r="D1232" t="str">
            <v>0502051 給付金　家族災害入院</v>
          </cell>
        </row>
        <row r="1233">
          <cell r="D1233" t="str">
            <v>0502066 給付金＿家族災害入院（初期給付金）</v>
          </cell>
        </row>
        <row r="1234">
          <cell r="D1234" t="str">
            <v>0502070 給付金　家族疾病入院</v>
          </cell>
        </row>
        <row r="1235">
          <cell r="D1235" t="str">
            <v>0502085 給付金　家族疾病入院（初期給付金）</v>
          </cell>
        </row>
        <row r="1236">
          <cell r="D1236" t="str">
            <v>0502218 給付金　介護</v>
          </cell>
        </row>
        <row r="1237">
          <cell r="D1237" t="str">
            <v>0502237 給付金　健康祝金（据置時）</v>
          </cell>
        </row>
        <row r="1238">
          <cell r="D1238" t="str">
            <v>0502412 給付金　成人病入院</v>
          </cell>
        </row>
        <row r="1239">
          <cell r="D1239" t="str">
            <v>0502427 給付金　配偶者成人病入院</v>
          </cell>
        </row>
        <row r="1240">
          <cell r="D1240" t="str">
            <v>0502431 給付金　成人病手術</v>
          </cell>
        </row>
        <row r="1241">
          <cell r="D1241" t="str">
            <v>0502446 給付金　配偶者成人病手術</v>
          </cell>
        </row>
        <row r="1242">
          <cell r="D1242" t="str">
            <v>0502450 廃止１８年４月＿給付金　看護　成人</v>
          </cell>
        </row>
        <row r="1243">
          <cell r="D1243" t="str">
            <v>0502465 廃止１８年４月＿給付金　配偶者看護　成人</v>
          </cell>
        </row>
        <row r="1244">
          <cell r="D1244" t="str">
            <v>0502470 給付金　退院（成人）</v>
          </cell>
        </row>
        <row r="1245">
          <cell r="D1245" t="str">
            <v>0502484 給付金　配偶者退院（成人）</v>
          </cell>
        </row>
        <row r="1246">
          <cell r="D1246" t="str">
            <v>0502617 給付金　女性疾病入院</v>
          </cell>
        </row>
        <row r="1247">
          <cell r="D1247" t="str">
            <v>0502636 給付金　女性疾病手術</v>
          </cell>
        </row>
        <row r="1248">
          <cell r="D1248" t="str">
            <v>0502655 廃止１８年４月＿給付金　看護</v>
          </cell>
        </row>
        <row r="1249">
          <cell r="D1249" t="str">
            <v>0502674 廃止１８年４月＿給付金　配偶者看護</v>
          </cell>
        </row>
        <row r="1250">
          <cell r="D1250" t="str">
            <v>0503017 給付金　手術</v>
          </cell>
        </row>
        <row r="1251">
          <cell r="D1251" t="str">
            <v>0503036 給付金　家族手術</v>
          </cell>
        </row>
        <row r="1252">
          <cell r="D1252" t="str">
            <v>0504010 給付金　第１級障害</v>
          </cell>
        </row>
        <row r="1253">
          <cell r="D1253" t="str">
            <v>0504030 給付金　障害（第２級以下）</v>
          </cell>
        </row>
        <row r="1254">
          <cell r="D1254" t="str">
            <v>0504059 給付金　家族第１級障害</v>
          </cell>
        </row>
        <row r="1255">
          <cell r="D1255" t="str">
            <v>0504078 給付金　家族障害（第２級以下）</v>
          </cell>
        </row>
        <row r="1256">
          <cell r="D1256" t="str">
            <v>0505014 給付金　生存</v>
          </cell>
        </row>
        <row r="1257">
          <cell r="D1257" t="str">
            <v>0505204 給付金　がん入院</v>
          </cell>
        </row>
        <row r="1258">
          <cell r="D1258" t="str">
            <v>0505223 給付金　がん手術</v>
          </cell>
        </row>
        <row r="1259">
          <cell r="D1259" t="str">
            <v>0505238 給付金　がん診断給付金</v>
          </cell>
        </row>
        <row r="1260">
          <cell r="D1260" t="str">
            <v>0505242 給付金　がん退院後療養</v>
          </cell>
        </row>
        <row r="1261">
          <cell r="D1261" t="str">
            <v>0505257 給付金　抗がん剤</v>
          </cell>
        </row>
        <row r="1262">
          <cell r="D1262" t="str">
            <v>0505261 給付金　死亡（がん総合医療）</v>
          </cell>
        </row>
        <row r="1263">
          <cell r="D1263" t="str">
            <v>0505276 給付金　死亡（個人年金）</v>
          </cell>
        </row>
        <row r="1264">
          <cell r="D1264" t="str">
            <v>0505280 給付金　生存（個人有配当）</v>
          </cell>
        </row>
        <row r="1265">
          <cell r="D1265" t="str">
            <v>0505295 給付金　死亡（個人有配当）</v>
          </cell>
        </row>
        <row r="1266">
          <cell r="D1266" t="str">
            <v>0505301 給付金　死亡（個人無配当）</v>
          </cell>
        </row>
        <row r="1267">
          <cell r="D1267" t="str">
            <v>0505409 給付金　家族がん入院</v>
          </cell>
        </row>
        <row r="1268">
          <cell r="D1268" t="str">
            <v>0505428 給付金　家族がん手術</v>
          </cell>
        </row>
        <row r="1269">
          <cell r="D1269" t="str">
            <v>0505447 給付金　がん家族退院後療養</v>
          </cell>
        </row>
        <row r="1270">
          <cell r="D1270" t="str">
            <v>0505603 給付金　進学学資金（個人有配当）</v>
          </cell>
        </row>
        <row r="1271">
          <cell r="D1271" t="str">
            <v>0505618 給付金　満期学資金（個人有配当）</v>
          </cell>
        </row>
        <row r="1272">
          <cell r="D1272" t="str">
            <v>0505622 進学学資金（個人無配当）</v>
          </cell>
        </row>
        <row r="1273">
          <cell r="D1273" t="str">
            <v>0505637 満期学資金（個人無配当）</v>
          </cell>
        </row>
        <row r="1274">
          <cell r="D1274" t="str">
            <v>0505700 給付金　特定疾病診断給付金</v>
          </cell>
        </row>
        <row r="1275">
          <cell r="D1275" t="str">
            <v>0505715 給付金　家族特定疾病診断給付金</v>
          </cell>
        </row>
        <row r="1276">
          <cell r="D1276" t="str">
            <v>0505808 給付金　通院給付金</v>
          </cell>
        </row>
        <row r="1277">
          <cell r="D1277" t="str">
            <v>0505812 給付金　家族通院給付金</v>
          </cell>
        </row>
        <row r="1278">
          <cell r="D1278" t="str">
            <v>0505905 廃止１８年４月＿給付金　転院給付金</v>
          </cell>
        </row>
        <row r="1279">
          <cell r="D1279" t="str">
            <v>0505910 廃止１８年４月＿給付金　家族転院給付金</v>
          </cell>
        </row>
        <row r="1280">
          <cell r="D1280" t="str">
            <v>0505924 給付金　退院給付金</v>
          </cell>
        </row>
        <row r="1281">
          <cell r="D1281" t="str">
            <v>0505939 給付金　家族退院給付金</v>
          </cell>
        </row>
        <row r="1282">
          <cell r="D1282" t="str">
            <v>0508108 給付金　入院（団体定期）</v>
          </cell>
        </row>
        <row r="1283">
          <cell r="D1283" t="str">
            <v>0508150 給付金　入院（総合福祉団体定期）</v>
          </cell>
        </row>
        <row r="1284">
          <cell r="D1284" t="str">
            <v>0508165 給付金　入院（無配総福）</v>
          </cell>
        </row>
        <row r="1285">
          <cell r="D1285" t="str">
            <v>0508302 給付金　障害（団体定期）</v>
          </cell>
        </row>
        <row r="1286">
          <cell r="D1286" t="str">
            <v>0508355 給付金　障害（総合福祉団体定期）</v>
          </cell>
        </row>
        <row r="1287">
          <cell r="D1287" t="str">
            <v>0508360 給付金　障害（無配総福）</v>
          </cell>
        </row>
        <row r="1288">
          <cell r="D1288" t="str">
            <v>0509023 給付金　新企業年金</v>
          </cell>
        </row>
        <row r="1289">
          <cell r="D1289" t="str">
            <v>0509042 給付金　拠出型企業年金</v>
          </cell>
        </row>
        <row r="1290">
          <cell r="D1290" t="str">
            <v>0509209 給付金　一時金（個人無配）</v>
          </cell>
        </row>
        <row r="1291">
          <cell r="D1291" t="str">
            <v>0509213 給付金　一時金（個人有配）</v>
          </cell>
        </row>
        <row r="1292">
          <cell r="D1292" t="str">
            <v>0509228 給付金　一時金（個人年金）</v>
          </cell>
        </row>
        <row r="1293">
          <cell r="D1293" t="str">
            <v>0509232 給付金　特定生活習慣病入院</v>
          </cell>
        </row>
        <row r="1294">
          <cell r="D1294" t="str">
            <v>0509247 給付金　疾病入院（長期）</v>
          </cell>
        </row>
        <row r="1295">
          <cell r="D1295" t="str">
            <v>0509251 給付金　生活習慣病入院</v>
          </cell>
        </row>
        <row r="1296">
          <cell r="D1296" t="str">
            <v>0509266 給付金　生活習慣病手術</v>
          </cell>
        </row>
        <row r="1297">
          <cell r="D1297" t="str">
            <v>0509270 給付金　女性特定疾病入院</v>
          </cell>
        </row>
        <row r="1298">
          <cell r="D1298" t="str">
            <v>0509285 給付金　女性疾病入院（長期）</v>
          </cell>
        </row>
        <row r="1299">
          <cell r="D1299" t="str">
            <v>0509290 給付金　先進医療</v>
          </cell>
        </row>
        <row r="1300">
          <cell r="D1300" t="str">
            <v>0509310 給付金＿健康還付</v>
          </cell>
        </row>
        <row r="1301">
          <cell r="D1301" t="str">
            <v>0509325 給付金　三疾病入院</v>
          </cell>
        </row>
        <row r="1302">
          <cell r="D1302" t="str">
            <v>0509330 給付金　放射線治療</v>
          </cell>
        </row>
        <row r="1303">
          <cell r="D1303" t="str">
            <v>0509344 給付金　骨髄移植</v>
          </cell>
        </row>
        <row r="1304">
          <cell r="D1304" t="str">
            <v>0509359 給付金　骨髄ドナー</v>
          </cell>
        </row>
        <row r="1305">
          <cell r="D1305" t="str">
            <v>0509363 給付金　特約三疾病入院</v>
          </cell>
        </row>
        <row r="1306">
          <cell r="D1306" t="str">
            <v>0509378 給付金　女性特定手術</v>
          </cell>
        </row>
        <row r="1307">
          <cell r="D1307" t="str">
            <v>0509382 給付金　災害入院一時</v>
          </cell>
        </row>
        <row r="1308">
          <cell r="D1308" t="str">
            <v>0509397 給付金　三疾病入院一時</v>
          </cell>
        </row>
        <row r="1309">
          <cell r="D1309" t="str">
            <v>0509403 給付金　疾病入院一時</v>
          </cell>
        </row>
        <row r="1310">
          <cell r="D1310" t="str">
            <v>0511008 保険金　死亡</v>
          </cell>
        </row>
        <row r="1311">
          <cell r="D1311" t="str">
            <v>0511050 保険金　死亡（個人有配当）</v>
          </cell>
        </row>
        <row r="1312">
          <cell r="D1312" t="str">
            <v>0511065 保険金　死亡（外貨建商品）</v>
          </cell>
        </row>
        <row r="1313">
          <cell r="D1313" t="str">
            <v>0511105 保険金　死亡（総合福祉団体定期）</v>
          </cell>
        </row>
        <row r="1314">
          <cell r="D1314" t="str">
            <v>0511110 保険金　死亡（無配総福）</v>
          </cell>
        </row>
        <row r="1315">
          <cell r="D1315" t="str">
            <v>0512001 保険金　満期</v>
          </cell>
        </row>
        <row r="1316">
          <cell r="D1316" t="str">
            <v>0512054 保険金　満期（個人有配当）</v>
          </cell>
        </row>
        <row r="1317">
          <cell r="D1317" t="str">
            <v>0512069 保険金　満期（外貨建商品）</v>
          </cell>
        </row>
        <row r="1318">
          <cell r="D1318" t="str">
            <v>0512073 ※利益分析用＿満期保険金等</v>
          </cell>
        </row>
        <row r="1319">
          <cell r="D1319" t="str">
            <v>0512088 ※利益分析用＿満期保険金等見合</v>
          </cell>
        </row>
        <row r="1320">
          <cell r="D1320" t="str">
            <v>0513005 保険金　高度障害</v>
          </cell>
        </row>
        <row r="1321">
          <cell r="D1321" t="str">
            <v>0513058 保険金　高度障害（個人有配当）</v>
          </cell>
        </row>
        <row r="1322">
          <cell r="D1322" t="str">
            <v>0513062 保険金　障害保険金</v>
          </cell>
        </row>
        <row r="1323">
          <cell r="D1323" t="str">
            <v>0513077 保険金　高度障害（外貨建商品）</v>
          </cell>
        </row>
        <row r="1324">
          <cell r="D1324" t="str">
            <v>0513081 保険金　障害保険金（外貨建商品）</v>
          </cell>
        </row>
        <row r="1325">
          <cell r="D1325" t="str">
            <v>0513102 保険金　リビング特約（個人有配）</v>
          </cell>
        </row>
        <row r="1326">
          <cell r="D1326" t="str">
            <v>0513117 保険金　リビング特約（外貨建商品）</v>
          </cell>
        </row>
        <row r="1327">
          <cell r="D1327" t="str">
            <v>0513155 保険金　高度障害（総合福団定期）</v>
          </cell>
        </row>
        <row r="1328">
          <cell r="D1328" t="str">
            <v>0513160 保険金　高度障害（無配総福）</v>
          </cell>
        </row>
        <row r="1329">
          <cell r="D1329" t="str">
            <v>0514009 保険金　災害</v>
          </cell>
        </row>
        <row r="1330">
          <cell r="D1330" t="str">
            <v>0515002 保険金　災害高度障害</v>
          </cell>
        </row>
        <row r="1331">
          <cell r="D1331" t="str">
            <v>0515021 保険金　家族災害死亡</v>
          </cell>
        </row>
        <row r="1332">
          <cell r="D1332" t="str">
            <v>0515055 保険金　家族死亡保険金</v>
          </cell>
        </row>
        <row r="1333">
          <cell r="D1333" t="str">
            <v>0515074 保険金　家族高度障害保険金</v>
          </cell>
        </row>
        <row r="1334">
          <cell r="D1334" t="str">
            <v>0515207 保険金　がん死亡</v>
          </cell>
        </row>
        <row r="1335">
          <cell r="D1335" t="str">
            <v>0515226 保険金　がん高度障害</v>
          </cell>
        </row>
        <row r="1336">
          <cell r="D1336" t="str">
            <v>0515304 保険金　特定疾病保険金</v>
          </cell>
        </row>
        <row r="1337">
          <cell r="D1337" t="str">
            <v>0515319 保険金　特定疾病保険金（外貨建商品）</v>
          </cell>
        </row>
        <row r="1338">
          <cell r="D1338" t="str">
            <v>0515401 保険金　リビングニーズ特約保険金</v>
          </cell>
        </row>
        <row r="1339">
          <cell r="D1339" t="str">
            <v>0515509 保険金　ナーシングニーズ特約</v>
          </cell>
        </row>
        <row r="1340">
          <cell r="D1340" t="str">
            <v>0515513 保険金　ナーシングニーズ特約（外貨建）</v>
          </cell>
        </row>
        <row r="1341">
          <cell r="D1341" t="str">
            <v>0516006 保険金　障害保険金（生前給付生活保障）</v>
          </cell>
        </row>
        <row r="1342">
          <cell r="D1342" t="str">
            <v>0516010 保険金　介護保険金（生前給付生活保障）</v>
          </cell>
        </row>
        <row r="1343">
          <cell r="D1343" t="str">
            <v>0516025 保険金　介護保険金（外貨建商品）</v>
          </cell>
        </row>
        <row r="1344">
          <cell r="D1344" t="str">
            <v>0519104 保険金　死亡（団体定期）</v>
          </cell>
        </row>
        <row r="1345">
          <cell r="D1345" t="str">
            <v>0519309 保険金　高度障害（団体定期）</v>
          </cell>
        </row>
        <row r="1346">
          <cell r="D1346" t="str">
            <v>0519406 保険金　災害（団体定期）</v>
          </cell>
        </row>
        <row r="1347">
          <cell r="D1347" t="str">
            <v>0519503 保険金　災害高度障害（団体定期）</v>
          </cell>
        </row>
        <row r="1348">
          <cell r="D1348" t="str">
            <v>0519615 保険金　死亡（団体信用）</v>
          </cell>
        </row>
        <row r="1349">
          <cell r="D1349" t="str">
            <v>0519708 保険金　高度障害（団体信用）</v>
          </cell>
        </row>
        <row r="1350">
          <cell r="D1350" t="str">
            <v>0519805 保険金　障害（団体信用）</v>
          </cell>
        </row>
        <row r="1351">
          <cell r="D1351" t="str">
            <v>0519810 保険金　３大疾病（団体信用）</v>
          </cell>
        </row>
        <row r="1352">
          <cell r="D1352" t="str">
            <v>0519824 保険金　身体障害（団体信用）</v>
          </cell>
        </row>
        <row r="1353">
          <cell r="D1353" t="str">
            <v>0519839 保険金　介護（団体信用）</v>
          </cell>
        </row>
        <row r="1354">
          <cell r="D1354" t="str">
            <v>0519902 保険金　再保険金（受再保険）</v>
          </cell>
        </row>
        <row r="1355">
          <cell r="D1355" t="str">
            <v>0520011 年金　家族・高度障害年金</v>
          </cell>
        </row>
        <row r="1356">
          <cell r="D1356" t="str">
            <v>0520030 年金　介護</v>
          </cell>
        </row>
        <row r="1357">
          <cell r="D1357" t="str">
            <v>0520050 年金　年金支払移行特約</v>
          </cell>
        </row>
        <row r="1358">
          <cell r="D1358" t="str">
            <v>0520064 年金　生活年金</v>
          </cell>
        </row>
        <row r="1359">
          <cell r="D1359" t="str">
            <v>0520079 年金　障害年金</v>
          </cell>
        </row>
        <row r="1360">
          <cell r="D1360" t="str">
            <v>0520119 年金　団体定期</v>
          </cell>
        </row>
        <row r="1361">
          <cell r="D1361" t="str">
            <v>0520220 年金　新企業年金</v>
          </cell>
        </row>
        <row r="1362">
          <cell r="D1362" t="str">
            <v>0520240 年金　拠出型企業年金</v>
          </cell>
        </row>
        <row r="1363">
          <cell r="D1363" t="str">
            <v>0520410 年金　個人年金</v>
          </cell>
        </row>
        <row r="1364">
          <cell r="D1364" t="str">
            <v>0520518 年金　総合福祉団体定期</v>
          </cell>
        </row>
        <row r="1365">
          <cell r="D1365" t="str">
            <v>0520615 年金　増額年金</v>
          </cell>
        </row>
        <row r="1366">
          <cell r="D1366" t="str">
            <v>0520712 年金　増加年金</v>
          </cell>
        </row>
        <row r="1367">
          <cell r="D1367" t="str">
            <v>0520805 年金　三大疾病年金</v>
          </cell>
        </row>
        <row r="1368">
          <cell r="D1368" t="str">
            <v>0530014 保険金据置支払金</v>
          </cell>
        </row>
        <row r="1369">
          <cell r="D1369" t="str">
            <v>0530107 保険金据置支払金（外貨建商品）</v>
          </cell>
        </row>
        <row r="1370">
          <cell r="D1370" t="str">
            <v>0530204 給付金据置支払金＿健康還付</v>
          </cell>
        </row>
        <row r="1371">
          <cell r="D1371" t="str">
            <v>0539002 ■Ｉ＿保険金据置支払金修正</v>
          </cell>
        </row>
        <row r="1372">
          <cell r="D1372" t="str">
            <v>0539017 ※利益分析用＿年金開始後契約一括支払</v>
          </cell>
        </row>
        <row r="1373">
          <cell r="D1373" t="str">
            <v>0539021 ※利益分析用＿年金開始後契約一括見合</v>
          </cell>
        </row>
        <row r="1374">
          <cell r="D1374" t="str">
            <v>0539036 ※利益分析用＿家族年金支払</v>
          </cell>
        </row>
        <row r="1375">
          <cell r="D1375" t="str">
            <v>0539040 ※利益分析用＿家族年金支払見合</v>
          </cell>
        </row>
        <row r="1376">
          <cell r="D1376" t="str">
            <v>0541006 解約返戻金　（解約）</v>
          </cell>
        </row>
        <row r="1377">
          <cell r="D1377" t="str">
            <v>0541118 解約返戻金　個人有配当</v>
          </cell>
        </row>
        <row r="1378">
          <cell r="D1378" t="str">
            <v>0541215 解約返戻金　個人年金</v>
          </cell>
        </row>
        <row r="1379">
          <cell r="D1379" t="str">
            <v>0541220 解約返戻金　新企業年金</v>
          </cell>
        </row>
        <row r="1380">
          <cell r="D1380" t="str">
            <v>0541234 解約返戻金　（外貨建商品）</v>
          </cell>
        </row>
        <row r="1381">
          <cell r="D1381" t="str">
            <v>0542000 解約返戻金　拠出型企業年金</v>
          </cell>
        </row>
        <row r="1382">
          <cell r="D1382" t="str">
            <v>0542111 廃止１８年４月＿解約返戻金　団体保険</v>
          </cell>
        </row>
        <row r="1383">
          <cell r="D1383" t="str">
            <v>0549005 特別返戻金</v>
          </cell>
        </row>
        <row r="1384">
          <cell r="D1384" t="str">
            <v>0549102 特別返戻金（外貨建商品）</v>
          </cell>
        </row>
        <row r="1385">
          <cell r="D1385" t="str">
            <v>0551009 その他返戻金　前納保険料</v>
          </cell>
        </row>
        <row r="1386">
          <cell r="D1386" t="str">
            <v>0551110 その他返戻金　前納保険料（個人有配）</v>
          </cell>
        </row>
        <row r="1387">
          <cell r="D1387" t="str">
            <v>0551125 その他返戻金　前納保険料（外貨建商品）</v>
          </cell>
        </row>
        <row r="1388">
          <cell r="D1388" t="str">
            <v>0551203 その他返戻金　前納保険料（個人年金）</v>
          </cell>
        </row>
        <row r="1389">
          <cell r="D1389" t="str">
            <v>0552002 廃止１８年４月＿その他返戻金　解除</v>
          </cell>
        </row>
        <row r="1390">
          <cell r="D1390" t="str">
            <v>0552114 その他返戻金　解除（個人有配当）</v>
          </cell>
        </row>
        <row r="1391">
          <cell r="D1391" t="str">
            <v>0553006 その他返戻金　和解金</v>
          </cell>
        </row>
        <row r="1392">
          <cell r="D1392" t="str">
            <v>0553118 その他返戻金　和解金（個人有配当）</v>
          </cell>
        </row>
        <row r="1393">
          <cell r="D1393" t="str">
            <v>0554107 廃止１８年４月＿その他返戻金　取消</v>
          </cell>
        </row>
        <row r="1394">
          <cell r="D1394" t="str">
            <v>0554111 その他返戻金　取消（個人有配当）</v>
          </cell>
        </row>
        <row r="1395">
          <cell r="D1395" t="str">
            <v>0555003 その他返戻金　責準払出</v>
          </cell>
        </row>
        <row r="1396">
          <cell r="D1396" t="str">
            <v>0557020 その他返戻金　新企業年金</v>
          </cell>
        </row>
        <row r="1397">
          <cell r="D1397" t="str">
            <v>0557049 その他返戻金　拠出型企業年金</v>
          </cell>
        </row>
        <row r="1398">
          <cell r="D1398" t="str">
            <v>0559008 その他返戻金　その他</v>
          </cell>
        </row>
        <row r="1399">
          <cell r="D1399" t="str">
            <v>0559110 その他返戻金　その他（個人有配当）</v>
          </cell>
        </row>
        <row r="1400">
          <cell r="D1400" t="str">
            <v>0559217 その他返戻金　その他（個人年金）</v>
          </cell>
        </row>
        <row r="1401">
          <cell r="D1401" t="str">
            <v>0559221 その他返戻金　責任準備金（保険金部）</v>
          </cell>
        </row>
        <row r="1402">
          <cell r="D1402" t="str">
            <v>0559236 その他返戻金　未経過保険料</v>
          </cell>
        </row>
        <row r="1403">
          <cell r="D1403" t="str">
            <v>0559240 その他返戻金　未経過保険料　団体定期保険</v>
          </cell>
        </row>
        <row r="1404">
          <cell r="D1404" t="str">
            <v>0559255 その他返戻金　未経過保険料　総合福団定期</v>
          </cell>
        </row>
        <row r="1405">
          <cell r="D1405" t="str">
            <v>0559260 その他返戻金　未経過保険料　個人有配</v>
          </cell>
        </row>
        <row r="1406">
          <cell r="D1406" t="str">
            <v>0559274 その他返戻金　未経過保険料　個人年金</v>
          </cell>
        </row>
        <row r="1407">
          <cell r="D1407" t="str">
            <v>0559289 その他返戻金　未経過保険料　無配総福</v>
          </cell>
        </row>
        <row r="1408">
          <cell r="D1408" t="str">
            <v>0559411 その他返戻金　その他（外貨建商品）</v>
          </cell>
        </row>
        <row r="1409">
          <cell r="D1409" t="str">
            <v>0559426 その他返戻金　未経過保険料（外貨建商品）</v>
          </cell>
        </row>
        <row r="1410">
          <cell r="D1410" t="str">
            <v>0569000 廃止１８年４月＿契約者配当金　団体定期</v>
          </cell>
        </row>
        <row r="1411">
          <cell r="D1411" t="str">
            <v>0569108 廃止１８年４月＿契約者配当金　団体信用</v>
          </cell>
        </row>
        <row r="1412">
          <cell r="D1412" t="str">
            <v>0569205 廃止１８年４月＿契約者配当金　国民年金</v>
          </cell>
        </row>
        <row r="1413">
          <cell r="D1413" t="str">
            <v>0570015 再保険料</v>
          </cell>
        </row>
        <row r="1414">
          <cell r="D1414" t="str">
            <v>0570020 再保険料（外貨建商品）</v>
          </cell>
        </row>
        <row r="1415">
          <cell r="D1415" t="str">
            <v>0570108 廃止＿１４年７月再保険料　個人有配当</v>
          </cell>
        </row>
        <row r="1416">
          <cell r="D1416" t="str">
            <v>0570205 廃止＿１４年７月再保険料　受再保険</v>
          </cell>
        </row>
        <row r="1417">
          <cell r="D1417" t="str">
            <v>0570507 再保険料　団体信用</v>
          </cell>
        </row>
        <row r="1418">
          <cell r="D1418" t="str">
            <v>0570604 ■Ｉ＿再保険料</v>
          </cell>
        </row>
        <row r="1419">
          <cell r="D1419" t="str">
            <v>0589006 ■Ｉ＿支払修正</v>
          </cell>
        </row>
        <row r="1420">
          <cell r="D1420" t="str">
            <v>0589010 ■Ｉ＿給付金（期首調整）</v>
          </cell>
        </row>
        <row r="1421">
          <cell r="D1421" t="str">
            <v>0589025 ■Ｉ＿保険金（期首調整）</v>
          </cell>
        </row>
        <row r="1422">
          <cell r="D1422" t="str">
            <v>0589030 ■Ｉ＿解約返戻金（期首調整）</v>
          </cell>
        </row>
        <row r="1423">
          <cell r="D1423" t="str">
            <v>0589044 ■Ｉ＿その他返戻金　前納（期首調整）</v>
          </cell>
        </row>
        <row r="1424">
          <cell r="D1424" t="str">
            <v>0589059 ■Ｉ＿その他返戻金　前納以外（期首調整</v>
          </cell>
        </row>
        <row r="1425">
          <cell r="D1425" t="str">
            <v>0590103 税金　源泉所得税（公社債利息）ＳＡ</v>
          </cell>
        </row>
        <row r="1426">
          <cell r="D1426" t="str">
            <v>0590137 税金　源泉所得税（株式配当金）ＳＡ</v>
          </cell>
        </row>
        <row r="1427">
          <cell r="D1427" t="str">
            <v>0590308 税金　外国源泉所得税（外国株式）ＳＡ</v>
          </cell>
        </row>
        <row r="1428">
          <cell r="D1428" t="str">
            <v>0590502 税金　源泉地方税（公社債利息）ＳＡ</v>
          </cell>
        </row>
        <row r="1429">
          <cell r="D1429" t="str">
            <v>0590600 税金　源泉所得税（公社債利息）ＧＡ</v>
          </cell>
        </row>
        <row r="1430">
          <cell r="D1430" t="str">
            <v>0590707 税金　源泉所得税（株式配当金）ＧＡ</v>
          </cell>
        </row>
        <row r="1431">
          <cell r="D1431" t="str">
            <v>0590804 税金　外国源泉所得税（外国株式）ＧＡ</v>
          </cell>
        </row>
        <row r="1432">
          <cell r="D1432" t="str">
            <v>0590819 税金　外国源泉所得税（外国債券）ＧＡ</v>
          </cell>
        </row>
        <row r="1433">
          <cell r="D1433" t="str">
            <v>0590901 税金　源泉地方税（公社債利息）ＧＡ</v>
          </cell>
        </row>
        <row r="1434">
          <cell r="D1434" t="str">
            <v>0591014 税金　印紙税（保険契約）</v>
          </cell>
        </row>
        <row r="1435">
          <cell r="D1435" t="str">
            <v>0591029 税金　印紙税（投信）</v>
          </cell>
        </row>
        <row r="1436">
          <cell r="D1436" t="str">
            <v>0591033 税金　印紙税（投資）</v>
          </cell>
        </row>
        <row r="1437">
          <cell r="D1437" t="str">
            <v>0591048 税金　印紙税保険契約（外貨建商品）</v>
          </cell>
        </row>
        <row r="1438">
          <cell r="D1438" t="str">
            <v>0591067 税金　印紙税（その他）</v>
          </cell>
        </row>
        <row r="1439">
          <cell r="D1439" t="str">
            <v>0591107 税金　登録免許税</v>
          </cell>
        </row>
        <row r="1440">
          <cell r="D1440" t="str">
            <v>0591145 税金　有価証券　取引税</v>
          </cell>
        </row>
        <row r="1441">
          <cell r="D1441" t="str">
            <v>0592250 税金　固定資産税</v>
          </cell>
        </row>
        <row r="1442">
          <cell r="D1442" t="str">
            <v>0592265 税金　不動産取得税</v>
          </cell>
        </row>
        <row r="1443">
          <cell r="D1443" t="str">
            <v>0592270 税金　地価税</v>
          </cell>
        </row>
        <row r="1444">
          <cell r="D1444" t="str">
            <v>0592284 税金　特別土地保有税</v>
          </cell>
        </row>
        <row r="1445">
          <cell r="D1445" t="str">
            <v>0592299 税金　投資用不動産</v>
          </cell>
        </row>
        <row r="1446">
          <cell r="D1446" t="str">
            <v>0592305 税金　投資用不動産事業所税</v>
          </cell>
        </row>
        <row r="1447">
          <cell r="D1447" t="str">
            <v>0592310 税金　投資用不動産延滞税</v>
          </cell>
        </row>
        <row r="1448">
          <cell r="D1448" t="str">
            <v>0592324 税金　特別法人税</v>
          </cell>
        </row>
        <row r="1449">
          <cell r="D1449" t="str">
            <v>0592396 税金　地方法人特別税</v>
          </cell>
        </row>
        <row r="1450">
          <cell r="D1450" t="str">
            <v>0592402 税金　事業税</v>
          </cell>
        </row>
        <row r="1451">
          <cell r="D1451" t="str">
            <v>0592417 税金　事業所税</v>
          </cell>
        </row>
        <row r="1452">
          <cell r="D1452" t="str">
            <v>0592421 廃止１８年４月＿税金　一般法人税</v>
          </cell>
        </row>
        <row r="1453">
          <cell r="D1453" t="str">
            <v>0592436 廃止１８年４月＿税金　都道府県民税</v>
          </cell>
        </row>
        <row r="1454">
          <cell r="D1454" t="str">
            <v>0592440 廃止１８年４月＿税金　市町村民税</v>
          </cell>
        </row>
        <row r="1455">
          <cell r="D1455" t="str">
            <v>0592455 税金　消費税</v>
          </cell>
        </row>
        <row r="1456">
          <cell r="D1456" t="str">
            <v>0592460 廃止１８年４月＿税金　消費税（投資）</v>
          </cell>
        </row>
        <row r="1457">
          <cell r="D1457" t="str">
            <v>0592474 税金　消費税（交際費）</v>
          </cell>
        </row>
        <row r="1458">
          <cell r="D1458" t="str">
            <v>0592489 税金　外国源泉所得税（ＰＥＦ）</v>
          </cell>
        </row>
        <row r="1459">
          <cell r="D1459" t="str">
            <v>0592493 税金　利子税</v>
          </cell>
        </row>
        <row r="1460">
          <cell r="D1460" t="str">
            <v>0592500 税金　外国所得税（ＰＥＦ）</v>
          </cell>
        </row>
        <row r="1461">
          <cell r="D1461" t="str">
            <v>0592514 税金　自動車税</v>
          </cell>
        </row>
        <row r="1462">
          <cell r="D1462" t="str">
            <v>0592529 税金　その他税金</v>
          </cell>
        </row>
        <row r="1463">
          <cell r="D1463" t="str">
            <v>0592607 税金　外国延滞税（ＰＥＦ）</v>
          </cell>
        </row>
        <row r="1464">
          <cell r="D1464" t="str">
            <v>0592913 税金　延滞税　延滞金</v>
          </cell>
        </row>
        <row r="1465">
          <cell r="D1465" t="str">
            <v>0592928 税金　延滞金　損金扱い</v>
          </cell>
        </row>
        <row r="1466">
          <cell r="D1466" t="str">
            <v>0593007 廃止１９年４月＿税金　フィリピン</v>
          </cell>
        </row>
        <row r="1467">
          <cell r="D1467" t="str">
            <v>0593011 税金　その他外税</v>
          </cell>
        </row>
        <row r="1468">
          <cell r="D1468" t="str">
            <v>0599013 ※月次決算用＿税金　消費税</v>
          </cell>
        </row>
        <row r="1469">
          <cell r="D1469" t="str">
            <v>0600107 法人税等充当額　一般法人税</v>
          </cell>
        </row>
        <row r="1470">
          <cell r="D1470" t="str">
            <v>0600204 法人税等充当額　地方法人税</v>
          </cell>
        </row>
        <row r="1471">
          <cell r="D1471" t="str">
            <v>0600409 法人税等充当額　都道府県民税</v>
          </cell>
        </row>
        <row r="1472">
          <cell r="D1472" t="str">
            <v>0600506 法人税等充当額　市町村民税</v>
          </cell>
        </row>
        <row r="1473">
          <cell r="D1473" t="str">
            <v>0600603 法人税等調整額</v>
          </cell>
        </row>
        <row r="1474">
          <cell r="D1474" t="str">
            <v>0609002 ■Ｉ＿法人税等調整額</v>
          </cell>
        </row>
        <row r="1475">
          <cell r="D1475" t="str">
            <v>0610017 支払利息　解約返戻金　支払遅延</v>
          </cell>
        </row>
        <row r="1476">
          <cell r="D1476" t="str">
            <v>0610036 支払利息　解返金　支払遅延（個人有配）</v>
          </cell>
        </row>
        <row r="1477">
          <cell r="D1477" t="str">
            <v>0610055 支払利息　解返金　支払遅延（個人年金）</v>
          </cell>
        </row>
        <row r="1478">
          <cell r="D1478" t="str">
            <v>0610060 支払利息　解返金　支払遅延（外貨建商品）</v>
          </cell>
        </row>
        <row r="1479">
          <cell r="D1479" t="str">
            <v>0610114 支払利息　死亡保険金　支払遅延</v>
          </cell>
        </row>
        <row r="1480">
          <cell r="D1480" t="str">
            <v>0610133 支払利息　死亡保険金　支払遅延（団保）</v>
          </cell>
        </row>
        <row r="1481">
          <cell r="D1481" t="str">
            <v>0610152 支払利息　死亡保金　支払遅延（個有配）</v>
          </cell>
        </row>
        <row r="1482">
          <cell r="D1482" t="str">
            <v>0610167 支払利息　死亡保金　支払遅延（外貨建）</v>
          </cell>
        </row>
        <row r="1483">
          <cell r="D1483" t="str">
            <v>0610207 支払利息　高障保険金　支払遅延</v>
          </cell>
        </row>
        <row r="1484">
          <cell r="D1484" t="str">
            <v>0610226 支払利息　高障保険金　支払遅延（団保）</v>
          </cell>
        </row>
        <row r="1485">
          <cell r="D1485" t="str">
            <v>0610230 支払利息高度障害支払遅延（外貨建商品）</v>
          </cell>
        </row>
        <row r="1486">
          <cell r="D1486" t="str">
            <v>0610245 支払利息　高障保金　支払遅延（個有配）</v>
          </cell>
        </row>
        <row r="1487">
          <cell r="D1487" t="str">
            <v>0610264 支払利息　給付金　支払遅延（個人年金）</v>
          </cell>
        </row>
        <row r="1488">
          <cell r="D1488" t="str">
            <v>0610401 支払利息　満期保険金　支払遅延</v>
          </cell>
        </row>
        <row r="1489">
          <cell r="D1489" t="str">
            <v>0610420 支払利息　満期保金　支払遅延（個有配）</v>
          </cell>
        </row>
        <row r="1490">
          <cell r="D1490" t="str">
            <v>0610435 支払利息　満期保金　支払遅延（外貨建）</v>
          </cell>
        </row>
        <row r="1491">
          <cell r="D1491" t="str">
            <v>0610513 支払利息　学資金　支払遅延（個有配）</v>
          </cell>
        </row>
        <row r="1492">
          <cell r="D1492" t="str">
            <v>0610606 支払利息　給付金　支払遅延</v>
          </cell>
        </row>
        <row r="1493">
          <cell r="D1493" t="str">
            <v>0610610 支払利息　給付金　支払遅延（個有配）</v>
          </cell>
        </row>
        <row r="1494">
          <cell r="D1494" t="str">
            <v>0610625 支払利息　給付金　支払遅延（団保）</v>
          </cell>
        </row>
        <row r="1495">
          <cell r="D1495" t="str">
            <v>0610630 支払利息　給付金　支払遅延（外貨建商品）</v>
          </cell>
        </row>
        <row r="1496">
          <cell r="D1496" t="str">
            <v>0610718 支払利息　前納保険料利息</v>
          </cell>
        </row>
        <row r="1497">
          <cell r="D1497" t="str">
            <v>0610722 支払利息　前受保険料利息</v>
          </cell>
        </row>
        <row r="1498">
          <cell r="D1498" t="str">
            <v>0610760 支払利息　保険料返金遅延</v>
          </cell>
        </row>
        <row r="1499">
          <cell r="D1499" t="str">
            <v>0610775 支払利息　保険料返金遅延（個人有配）</v>
          </cell>
        </row>
        <row r="1500">
          <cell r="D1500" t="str">
            <v>0610780 支払利息　保険料返金遅延（個人年金）</v>
          </cell>
        </row>
        <row r="1501">
          <cell r="D1501" t="str">
            <v>0610794 支払利息　保険料返金遅延（団保）</v>
          </cell>
        </row>
        <row r="1502">
          <cell r="D1502" t="str">
            <v>0610800 支払利息　ＯＤ</v>
          </cell>
        </row>
        <row r="1503">
          <cell r="D1503" t="str">
            <v>0610815 支払利息　保険料返金遅延（外貨建商品）</v>
          </cell>
        </row>
        <row r="1504">
          <cell r="D1504" t="str">
            <v>0610908 支払利息　その他利息</v>
          </cell>
        </row>
        <row r="1505">
          <cell r="D1505" t="str">
            <v>0610912 支払利息　その他利息（個人有配）</v>
          </cell>
        </row>
        <row r="1506">
          <cell r="D1506" t="str">
            <v>0610927 支払利息　投資信託</v>
          </cell>
        </row>
        <row r="1507">
          <cell r="D1507" t="str">
            <v>0610931 支払利息　配当金支払遅延（団保）</v>
          </cell>
        </row>
        <row r="1508">
          <cell r="D1508" t="str">
            <v>0610946 支払利息　リ－ス資産</v>
          </cell>
        </row>
        <row r="1509">
          <cell r="D1509" t="str">
            <v>0610950 支払利息　リ－ス資産　【投資用】</v>
          </cell>
        </row>
        <row r="1510">
          <cell r="D1510" t="str">
            <v>0610965 支払利息　債券貸借取引</v>
          </cell>
        </row>
        <row r="1511">
          <cell r="D1511" t="str">
            <v>0610970 支払利息　受入担保金利息　ＯＴＣデリバ</v>
          </cell>
        </row>
        <row r="1512">
          <cell r="D1512" t="str">
            <v>0610984 支払利息　預託金・委託証拠金（海外）利息</v>
          </cell>
        </row>
        <row r="1513">
          <cell r="D1513" t="str">
            <v>0610999 支払利息　差入担保金利息　ＯＴＣデリバ</v>
          </cell>
        </row>
        <row r="1514">
          <cell r="D1514" t="str">
            <v>0611006 支払利息　現先取引</v>
          </cell>
        </row>
        <row r="1515">
          <cell r="D1515" t="str">
            <v>0612000 ■Ｉ＿支払利息（リース）</v>
          </cell>
        </row>
        <row r="1516">
          <cell r="D1516" t="str">
            <v>0613003 ■Ｉ＿支払利息（預託金）</v>
          </cell>
        </row>
        <row r="1517">
          <cell r="D1517" t="str">
            <v>0621009 有証売却損　株式</v>
          </cell>
        </row>
        <row r="1518">
          <cell r="D1518" t="str">
            <v>0621106 有証売却損　株式ワラント</v>
          </cell>
        </row>
        <row r="1519">
          <cell r="D1519" t="str">
            <v>0621203 有証売却損　株式ワラント（外貨）</v>
          </cell>
        </row>
        <row r="1520">
          <cell r="D1520" t="str">
            <v>0621408 有証売却損　外国国債</v>
          </cell>
        </row>
        <row r="1521">
          <cell r="D1521" t="str">
            <v>0621505 有証売却損　外国国債（外貨）</v>
          </cell>
        </row>
        <row r="1522">
          <cell r="D1522" t="str">
            <v>0621602 有証売却損　外国地方債</v>
          </cell>
        </row>
        <row r="1523">
          <cell r="D1523" t="str">
            <v>0621700 有証売却損　外国地方債（外貨）</v>
          </cell>
        </row>
        <row r="1524">
          <cell r="D1524" t="str">
            <v>0621807 有証売却損　外国社債</v>
          </cell>
        </row>
        <row r="1525">
          <cell r="D1525" t="str">
            <v>0621811 有証売却損　外国社債（仕組債）</v>
          </cell>
        </row>
        <row r="1526">
          <cell r="D1526" t="str">
            <v>0621904 有証売却損　外国社債（外貨）</v>
          </cell>
        </row>
        <row r="1527">
          <cell r="D1527" t="str">
            <v>0622002 有証売却損　外国その他</v>
          </cell>
        </row>
        <row r="1528">
          <cell r="D1528" t="str">
            <v>0622021 金融派生費用　債券先物</v>
          </cell>
        </row>
        <row r="1529">
          <cell r="D1529" t="str">
            <v>0622040 金融派生費用　株式先物</v>
          </cell>
        </row>
        <row r="1530">
          <cell r="D1530" t="str">
            <v>0622055 金融派生費用　海外株式先物</v>
          </cell>
        </row>
        <row r="1531">
          <cell r="D1531" t="str">
            <v>0622060 金融派生費用　債券ＯＰ</v>
          </cell>
        </row>
        <row r="1532">
          <cell r="D1532" t="str">
            <v>0622089 金融派生費用　株式ＯＰ</v>
          </cell>
        </row>
        <row r="1533">
          <cell r="D1533" t="str">
            <v>0622093 売買有証運用損　売却損　その他の証券</v>
          </cell>
        </row>
        <row r="1534">
          <cell r="D1534" t="str">
            <v>0622100 有証売却損　ＲＥＩＴ</v>
          </cell>
        </row>
        <row r="1535">
          <cell r="D1535" t="str">
            <v>0622114 有証売却損　国債</v>
          </cell>
        </row>
        <row r="1536">
          <cell r="D1536" t="str">
            <v>0622129 有証売却損　ＥＴＦ</v>
          </cell>
        </row>
        <row r="1537">
          <cell r="D1537" t="str">
            <v>0622207 有証売却損　地方債</v>
          </cell>
        </row>
        <row r="1538">
          <cell r="D1538" t="str">
            <v>0622304 有証売却損　政府保証債</v>
          </cell>
        </row>
        <row r="1539">
          <cell r="D1539" t="str">
            <v>0622401 有証売却損　特別法人債</v>
          </cell>
        </row>
        <row r="1540">
          <cell r="D1540" t="str">
            <v>0622509 有証売却損　金融債</v>
          </cell>
        </row>
        <row r="1541">
          <cell r="D1541" t="str">
            <v>0622606 有証売却損　社債（事業債）</v>
          </cell>
        </row>
        <row r="1542">
          <cell r="D1542" t="str">
            <v>0622703 有証売却損　社債（転換社債）</v>
          </cell>
        </row>
        <row r="1543">
          <cell r="D1543" t="str">
            <v>0622800 有証売却損　社債（新株引受権付社債）</v>
          </cell>
        </row>
        <row r="1544">
          <cell r="D1544" t="str">
            <v>0622815 有証売却損　【責準】国債</v>
          </cell>
        </row>
        <row r="1545">
          <cell r="D1545" t="str">
            <v>0622820 有証売却損　【責準】地方債</v>
          </cell>
        </row>
        <row r="1546">
          <cell r="D1546" t="str">
            <v>0622834 有証売却損　【責準】社債</v>
          </cell>
        </row>
        <row r="1547">
          <cell r="D1547" t="str">
            <v>0622849 有証売却損　【責準】外国公社債</v>
          </cell>
        </row>
        <row r="1548">
          <cell r="D1548" t="str">
            <v>0622908 有証売却損　社債（ユーロ円債）</v>
          </cell>
        </row>
        <row r="1549">
          <cell r="D1549" t="str">
            <v>0622927 有証売却損　外国株式</v>
          </cell>
        </row>
        <row r="1550">
          <cell r="D1550" t="str">
            <v>0622946 有証売却損　外国株式（外貨）</v>
          </cell>
        </row>
        <row r="1551">
          <cell r="D1551" t="str">
            <v>0622950 売買有証運用損　売却損　株式信用</v>
          </cell>
        </row>
        <row r="1552">
          <cell r="D1552" t="str">
            <v>0622965 有証売却損　海外ＰＥＦ</v>
          </cell>
        </row>
        <row r="1553">
          <cell r="D1553" t="str">
            <v>0622970 有証売却損　海外ＰＥＦ（外貨）</v>
          </cell>
        </row>
        <row r="1554">
          <cell r="D1554" t="str">
            <v>0622984 有証売却損　外株ＰＥＦ（外貨）</v>
          </cell>
        </row>
        <row r="1555">
          <cell r="D1555" t="str">
            <v>0622999 有証売却損　国内ＰＥＦ</v>
          </cell>
        </row>
        <row r="1556">
          <cell r="D1556" t="str">
            <v>0623006 売買有証運用損　売却損　株式</v>
          </cell>
        </row>
        <row r="1557">
          <cell r="D1557" t="str">
            <v>0623010 売買有証運用損　売却損　国債</v>
          </cell>
        </row>
        <row r="1558">
          <cell r="D1558" t="str">
            <v>0623025 売買有証運用損　売却損　地方債</v>
          </cell>
        </row>
        <row r="1559">
          <cell r="D1559" t="str">
            <v>0623030 売買有証運用損　売却損　社債</v>
          </cell>
        </row>
        <row r="1560">
          <cell r="D1560" t="str">
            <v>0623044 売買有証運用損　売却損　外国株式</v>
          </cell>
        </row>
        <row r="1561">
          <cell r="D1561" t="str">
            <v>0623059 売買有証運用損　売却損　外国その他</v>
          </cell>
        </row>
        <row r="1562">
          <cell r="D1562" t="str">
            <v>0623063 売買有証運用損　売却損　外国公社債</v>
          </cell>
        </row>
        <row r="1563">
          <cell r="D1563" t="str">
            <v>0623103 ■Ｉ＿持分証券　売却損</v>
          </cell>
        </row>
        <row r="1564">
          <cell r="D1564" t="str">
            <v>0623200 固定資産売却損　土地</v>
          </cell>
        </row>
        <row r="1565">
          <cell r="D1565" t="str">
            <v>0623215 固定資産売却損　什器</v>
          </cell>
        </row>
        <row r="1566">
          <cell r="D1566" t="str">
            <v>0623220 固定資産売却損　建物</v>
          </cell>
        </row>
        <row r="1567">
          <cell r="D1567" t="str">
            <v>0623234 固定資産売却損　ゴルフ会員権</v>
          </cell>
        </row>
        <row r="1568">
          <cell r="D1568" t="str">
            <v>0623249 固定資産売却損　土地【投資用】</v>
          </cell>
        </row>
        <row r="1569">
          <cell r="D1569" t="str">
            <v>0623253 固定資産売却損　建物【投資用】</v>
          </cell>
        </row>
        <row r="1570">
          <cell r="D1570" t="str">
            <v>0623268 固定資産売却損　建付【投資用】</v>
          </cell>
        </row>
        <row r="1571">
          <cell r="D1571" t="str">
            <v>0623272 固定資産売却損　構築物【投資用】</v>
          </cell>
        </row>
        <row r="1572">
          <cell r="D1572" t="str">
            <v>0623287 固定資産売却損　その他</v>
          </cell>
        </row>
        <row r="1573">
          <cell r="D1573" t="str">
            <v>0623291 固定資産売却損　無形固定資産</v>
          </cell>
        </row>
        <row r="1574">
          <cell r="D1574" t="str">
            <v>0624000 ■Ｉ＿リース再測定　損失</v>
          </cell>
        </row>
        <row r="1575">
          <cell r="D1575" t="str">
            <v>0631001 有証評価損　株式</v>
          </cell>
        </row>
        <row r="1576">
          <cell r="D1576" t="str">
            <v>0631206 有証評価損　株式ワラント</v>
          </cell>
        </row>
        <row r="1577">
          <cell r="D1577" t="str">
            <v>0631303 廃止１８年４月＿有証評損株式ワラント外貨</v>
          </cell>
        </row>
        <row r="1578">
          <cell r="D1578" t="str">
            <v>0631318 有証評価損　ＥＴＦ</v>
          </cell>
        </row>
        <row r="1579">
          <cell r="D1579" t="str">
            <v>0631322 有証評価損　ＲＥＩＴ</v>
          </cell>
        </row>
        <row r="1580">
          <cell r="D1580" t="str">
            <v>0632102 有証評価損　国債</v>
          </cell>
        </row>
        <row r="1581">
          <cell r="D1581" t="str">
            <v>0632117 有証評価損　地方債</v>
          </cell>
        </row>
        <row r="1582">
          <cell r="D1582" t="str">
            <v>0632900 有証評価損　社債</v>
          </cell>
        </row>
        <row r="1583">
          <cell r="D1583" t="str">
            <v>0633009 有証評価損　外国株式</v>
          </cell>
        </row>
        <row r="1584">
          <cell r="D1584" t="str">
            <v>0633106 有証評価損　外国株式（外貨建）</v>
          </cell>
        </row>
        <row r="1585">
          <cell r="D1585" t="str">
            <v>0633203 有証評価損　外国国債</v>
          </cell>
        </row>
        <row r="1586">
          <cell r="D1586" t="str">
            <v>0633300 有証評価損　外国国債（外貨建）</v>
          </cell>
        </row>
        <row r="1587">
          <cell r="D1587" t="str">
            <v>0633408 有証評価損　外国地方債</v>
          </cell>
        </row>
        <row r="1588">
          <cell r="D1588" t="str">
            <v>0633602 有証評価損　外国社債</v>
          </cell>
        </row>
        <row r="1589">
          <cell r="D1589" t="str">
            <v>0633617 有証評価損　外国社債（仕組債）</v>
          </cell>
        </row>
        <row r="1590">
          <cell r="D1590" t="str">
            <v>0633621 売買有証運用損　評価損　株式</v>
          </cell>
        </row>
        <row r="1591">
          <cell r="D1591" t="str">
            <v>0633636 売買有証運用損　評価損　国債</v>
          </cell>
        </row>
        <row r="1592">
          <cell r="D1592" t="str">
            <v>0633640 売買有証運用損　評価損　地方債</v>
          </cell>
        </row>
        <row r="1593">
          <cell r="D1593" t="str">
            <v>0633655 売買有証運用損　評価損　社債</v>
          </cell>
        </row>
        <row r="1594">
          <cell r="D1594" t="str">
            <v>0633660 売買有証運用損　評価損　外国株式</v>
          </cell>
        </row>
        <row r="1595">
          <cell r="D1595" t="str">
            <v>0633674 売買有証運用損　評価損　外国公社債</v>
          </cell>
        </row>
        <row r="1596">
          <cell r="D1596" t="str">
            <v>0633807 売買有証運用損　評価損　外国その他</v>
          </cell>
        </row>
        <row r="1597">
          <cell r="D1597" t="str">
            <v>0633904 売買有証運用損　評価損　その他の証券</v>
          </cell>
        </row>
        <row r="1598">
          <cell r="D1598" t="str">
            <v>0634017 金銭の信託運用損　評価損　特定金銭信託</v>
          </cell>
        </row>
        <row r="1599">
          <cell r="D1599" t="str">
            <v>0634021 売買有証運用損　評価損　株式信用</v>
          </cell>
        </row>
        <row r="1600">
          <cell r="D1600" t="str">
            <v>0634036 ■Ｉ＿持分証券　評価損</v>
          </cell>
        </row>
        <row r="1601">
          <cell r="D1601" t="str">
            <v>0634114 金融派生費用　債券ＯＰ　評価損</v>
          </cell>
        </row>
        <row r="1602">
          <cell r="D1602" t="str">
            <v>0634129 金融派生費用　株式ＯＰ　評価損</v>
          </cell>
        </row>
        <row r="1603">
          <cell r="D1603" t="str">
            <v>0634133 金融派生費用　債券先物　評価損</v>
          </cell>
        </row>
        <row r="1604">
          <cell r="D1604" t="str">
            <v>0634148 金融派生費用　通貨ＯＰ　評価損</v>
          </cell>
        </row>
        <row r="1605">
          <cell r="D1605" t="str">
            <v>0634152 ■Ｉ＿金銭の信託運用損　評価損（減損）</v>
          </cell>
        </row>
        <row r="1606">
          <cell r="D1606" t="str">
            <v>0634167 金融派生費用　株式先物　評価損</v>
          </cell>
        </row>
        <row r="1607">
          <cell r="D1607" t="str">
            <v>0634171 金融派生費用　為替予約　評価損</v>
          </cell>
        </row>
        <row r="1608">
          <cell r="D1608" t="str">
            <v>0634186 ※相殺用科目＿金融派生商品費用</v>
          </cell>
        </row>
        <row r="1609">
          <cell r="D1609" t="str">
            <v>0634190 金融派生費用　金利スワップ</v>
          </cell>
        </row>
        <row r="1610">
          <cell r="D1610" t="str">
            <v>0634207 金融派生費用　海外株式先物　評価損</v>
          </cell>
        </row>
        <row r="1611">
          <cell r="D1611" t="str">
            <v>0634211 金融派生費用　ＴＲＳ</v>
          </cell>
        </row>
        <row r="1612">
          <cell r="D1612" t="str">
            <v>0634226 金融派生費用　ＴＲＳ　評価損</v>
          </cell>
        </row>
        <row r="1613">
          <cell r="D1613" t="str">
            <v>0635010 ■Ｉ＿有証運用損　評価損　その他</v>
          </cell>
        </row>
        <row r="1614">
          <cell r="D1614" t="str">
            <v>0635025 ■Ｉ＿有証運用損　評価損　株式</v>
          </cell>
        </row>
        <row r="1615">
          <cell r="D1615" t="str">
            <v>0635030 ■Ｉ＿有証運用損　評価損　国債</v>
          </cell>
        </row>
        <row r="1616">
          <cell r="D1616" t="str">
            <v>0635044 ■Ｉ＿有証運用損　評価損　地方債</v>
          </cell>
        </row>
        <row r="1617">
          <cell r="D1617" t="str">
            <v>0635059 ■Ｉ＿有証運用損　評価損　社債</v>
          </cell>
        </row>
        <row r="1618">
          <cell r="D1618" t="str">
            <v>0635063 ■Ｉ＿有証運用損　評価損　外国株式</v>
          </cell>
        </row>
        <row r="1619">
          <cell r="D1619" t="str">
            <v>0635078 ■Ｉ＿有証運用損　評価損外国公社債</v>
          </cell>
        </row>
        <row r="1620">
          <cell r="D1620" t="str">
            <v>0635082 ■Ｉ＿有証運用損　評価損　ＰＥＦ</v>
          </cell>
        </row>
        <row r="1621">
          <cell r="D1621" t="str">
            <v>0635097 ■Ｉ＿予想信用損失</v>
          </cell>
        </row>
        <row r="1622">
          <cell r="D1622" t="str">
            <v>0635103 ■Ｉ＿有証運用損　評価損　外国その他</v>
          </cell>
        </row>
        <row r="1623">
          <cell r="D1623" t="str">
            <v>0639000 ■Ｉ＿ＦＡＳ１５５評価損</v>
          </cell>
        </row>
        <row r="1624">
          <cell r="D1624" t="str">
            <v>0640108 有証償還損　国内債</v>
          </cell>
        </row>
        <row r="1625">
          <cell r="D1625" t="str">
            <v>0640205 有証償還損　外国債</v>
          </cell>
        </row>
        <row r="1626">
          <cell r="D1626" t="str">
            <v>0640210 売買有証運用損　償還損　国内債</v>
          </cell>
        </row>
        <row r="1627">
          <cell r="D1627" t="str">
            <v>0640224 売買有証運用損　償還損　外国債</v>
          </cell>
        </row>
        <row r="1628">
          <cell r="D1628" t="str">
            <v>0640302 ※相殺用科目＿売買有証運用損</v>
          </cell>
        </row>
        <row r="1629">
          <cell r="D1629" t="str">
            <v>0660137 除却損　建付</v>
          </cell>
        </row>
        <row r="1630">
          <cell r="D1630" t="str">
            <v>0660141 廃止１９年４月＿除却損　建物　ＡＲＯ</v>
          </cell>
        </row>
        <row r="1631">
          <cell r="D1631" t="str">
            <v>0660156 除却損　建物　ＡＲＯ【投資用】</v>
          </cell>
        </row>
        <row r="1632">
          <cell r="D1632" t="str">
            <v>0660160 除却損　建付　ＡＲＯ【投資用】</v>
          </cell>
        </row>
        <row r="1633">
          <cell r="D1633" t="str">
            <v>0660175 除却損　建付　ＡＲＯ</v>
          </cell>
        </row>
        <row r="1634">
          <cell r="D1634" t="str">
            <v>0660200 除却損　什器</v>
          </cell>
        </row>
        <row r="1635">
          <cell r="D1635" t="str">
            <v>0660220 除却損　建物</v>
          </cell>
        </row>
        <row r="1636">
          <cell r="D1636" t="str">
            <v>0660234 除却損　構築物</v>
          </cell>
        </row>
        <row r="1637">
          <cell r="D1637" t="str">
            <v>0660249 除却損　建物【投資用】</v>
          </cell>
        </row>
        <row r="1638">
          <cell r="D1638" t="str">
            <v>0660253 除却損　建付【投資用】</v>
          </cell>
        </row>
        <row r="1639">
          <cell r="D1639" t="str">
            <v>0660268 除却損　構築物【投資用】</v>
          </cell>
        </row>
        <row r="1640">
          <cell r="D1640" t="str">
            <v>0660272 除却損　機械装置【投資用】</v>
          </cell>
        </row>
        <row r="1641">
          <cell r="D1641" t="str">
            <v>0660287 除却損　什器　【投資用】</v>
          </cell>
        </row>
        <row r="1642">
          <cell r="D1642" t="str">
            <v>0660291 廃止１９年４月＿除却損　機械装置</v>
          </cell>
        </row>
        <row r="1643">
          <cell r="D1643" t="str">
            <v>0660308 除却損　預託金</v>
          </cell>
        </row>
        <row r="1644">
          <cell r="D1644" t="str">
            <v>0660312 減価償却費　預託金　繰延償却</v>
          </cell>
        </row>
        <row r="1645">
          <cell r="D1645" t="str">
            <v>0660405 貸付金償却（資産運用費用）</v>
          </cell>
        </row>
        <row r="1646">
          <cell r="D1646" t="str">
            <v>0660502 リース資産除却損　備品</v>
          </cell>
        </row>
        <row r="1647">
          <cell r="D1647" t="str">
            <v>0660517 リース資産除却損　ハ－ドウェア</v>
          </cell>
        </row>
        <row r="1648">
          <cell r="D1648" t="str">
            <v>0660521 リース資産除却損　ソフトウェア</v>
          </cell>
        </row>
        <row r="1649">
          <cell r="D1649" t="str">
            <v>0660536 リース資産除却損　【投資用】</v>
          </cell>
        </row>
        <row r="1650">
          <cell r="D1650" t="str">
            <v>0660600 リース資産解約損　備品</v>
          </cell>
        </row>
        <row r="1651">
          <cell r="D1651" t="str">
            <v>0660614 リース資産解約損　ハードウェア</v>
          </cell>
        </row>
        <row r="1652">
          <cell r="D1652" t="str">
            <v>0660629 リース資産解約損　ソフトウェア</v>
          </cell>
        </row>
        <row r="1653">
          <cell r="D1653" t="str">
            <v>0660633 特別損失　リ－ス資産</v>
          </cell>
        </row>
        <row r="1654">
          <cell r="D1654" t="str">
            <v>0660648 リース資産解約損　【投資用】</v>
          </cell>
        </row>
        <row r="1655">
          <cell r="D1655" t="str">
            <v>0660652 特別損失　リ－ス資産【投資用】</v>
          </cell>
        </row>
        <row r="1656">
          <cell r="D1656" t="str">
            <v>0660667 廃止１９年４月＿特別損失　ＡＲＯ</v>
          </cell>
        </row>
        <row r="1657">
          <cell r="D1657" t="str">
            <v>0660671 廃止１９年４月＿特別損失　ＡＲＯ投資用</v>
          </cell>
        </row>
        <row r="1658">
          <cell r="D1658" t="str">
            <v>0660690 特別損失　子会社清算損</v>
          </cell>
        </row>
        <row r="1659">
          <cell r="D1659" t="str">
            <v>0660707 減価償却費　その他資産　　　繰延償却</v>
          </cell>
        </row>
        <row r="1660">
          <cell r="D1660" t="str">
            <v>0660750 除却損　その他資産</v>
          </cell>
        </row>
        <row r="1661">
          <cell r="D1661" t="str">
            <v>0660779 除却損　無形固定資産</v>
          </cell>
        </row>
        <row r="1662">
          <cell r="D1662" t="str">
            <v>0660804 除却損　繰延資産【投資用】</v>
          </cell>
        </row>
        <row r="1663">
          <cell r="D1663" t="str">
            <v>0660916 廃止１９年４月＿除却損　雑損</v>
          </cell>
        </row>
        <row r="1664">
          <cell r="D1664" t="str">
            <v>0671002 減価償却費　建物</v>
          </cell>
        </row>
        <row r="1665">
          <cell r="D1665" t="str">
            <v>0671017 減価償却費　投資用不動産等</v>
          </cell>
        </row>
        <row r="1666">
          <cell r="D1666" t="str">
            <v>0671100 減価償却費　繰延資産【投資用】</v>
          </cell>
        </row>
        <row r="1667">
          <cell r="D1667" t="str">
            <v>0672006 減価償却費　建付</v>
          </cell>
        </row>
        <row r="1668">
          <cell r="D1668" t="str">
            <v>0672103 減価償却費　構築物</v>
          </cell>
        </row>
        <row r="1669">
          <cell r="D1669" t="str">
            <v>0673014 減価償却費　什器</v>
          </cell>
        </row>
        <row r="1670">
          <cell r="D1670" t="str">
            <v>0673107 廃止１９年４月＿減価償却費　車両運搬具</v>
          </cell>
        </row>
        <row r="1671">
          <cell r="D1671" t="str">
            <v>0673204 減価償却費　機械装置</v>
          </cell>
        </row>
        <row r="1672">
          <cell r="D1672" t="str">
            <v>0674003 減価償却費　リース資産　備品</v>
          </cell>
        </row>
        <row r="1673">
          <cell r="D1673" t="str">
            <v>0674018 減価償却費　リース資産　ハードウェア</v>
          </cell>
        </row>
        <row r="1674">
          <cell r="D1674" t="str">
            <v>0674022 減価償却費　リース資産　ソフトウェア</v>
          </cell>
        </row>
        <row r="1675">
          <cell r="D1675" t="str">
            <v>0674037 減価償却費　リース資産【投資用】</v>
          </cell>
        </row>
        <row r="1676">
          <cell r="D1676" t="str">
            <v>0674041 減価償却費　除去債務　建付</v>
          </cell>
        </row>
        <row r="1677">
          <cell r="D1677" t="str">
            <v>0674056 減価償却費　除去債務【投資用】</v>
          </cell>
        </row>
        <row r="1678">
          <cell r="D1678" t="str">
            <v>0674060 減価償却費　除去債務【投資用】フロン</v>
          </cell>
        </row>
        <row r="1679">
          <cell r="D1679" t="str">
            <v>0674075 減価償却費　除去債務　建物</v>
          </cell>
        </row>
        <row r="1680">
          <cell r="D1680" t="str">
            <v>0674080 ■Ｉ＿減価償却費　リース資産　ＦＮ</v>
          </cell>
        </row>
        <row r="1681">
          <cell r="D1681" t="str">
            <v>0674094 ■Ｉ＿減価償却費　リース資産　ＯＰ</v>
          </cell>
        </row>
        <row r="1682">
          <cell r="D1682" t="str">
            <v>0690004 廃止＿１５年１０月貸倒引当金繰入額</v>
          </cell>
        </row>
        <row r="1683">
          <cell r="D1683" t="str">
            <v>0690019 貸倒引当金繰入（一般戻入）</v>
          </cell>
        </row>
        <row r="1684">
          <cell r="D1684" t="str">
            <v>0690023 貸倒引当金繰入（個別戻入）</v>
          </cell>
        </row>
        <row r="1685">
          <cell r="D1685" t="str">
            <v>0690038 貸倒引当金繰入（一般繰入）</v>
          </cell>
        </row>
        <row r="1686">
          <cell r="D1686" t="str">
            <v>0690042 貸倒引当金繰入（個別繰入）</v>
          </cell>
        </row>
        <row r="1687">
          <cell r="D1687" t="str">
            <v>0691008 投資損失引当金繰入額</v>
          </cell>
        </row>
        <row r="1688">
          <cell r="D1688" t="str">
            <v>0692001 ■Ｉ＿退職給付費用　確定給付</v>
          </cell>
        </row>
        <row r="1689">
          <cell r="D1689" t="str">
            <v>0692016 ■Ｉ＿営業外費用　退職給付</v>
          </cell>
        </row>
        <row r="1690">
          <cell r="D1690" t="str">
            <v>0701001 減価償却費　ソフトウェア開発費</v>
          </cell>
        </row>
        <row r="1691">
          <cell r="D1691" t="str">
            <v>0701016 減価償却費　ソフトウェア使用許諾権</v>
          </cell>
        </row>
        <row r="1692">
          <cell r="D1692" t="str">
            <v>0710000 退職給付引当金繰入額</v>
          </cell>
        </row>
        <row r="1693">
          <cell r="D1693" t="str">
            <v>0710015 役員退職慰労引当金繰入額</v>
          </cell>
        </row>
        <row r="1694">
          <cell r="D1694" t="str">
            <v>0710020 ■Ｉ＿積立休暇引当金繰入額</v>
          </cell>
        </row>
        <row r="1695">
          <cell r="D1695" t="str">
            <v>0710034 ■Ｉ＿１０年表彰引当金繰入額</v>
          </cell>
        </row>
        <row r="1696">
          <cell r="D1696" t="str">
            <v>0720022 価格変動準備金繰入額</v>
          </cell>
        </row>
        <row r="1697">
          <cell r="D1697" t="str">
            <v>0730025 減損損失　有形固定資産</v>
          </cell>
        </row>
        <row r="1698">
          <cell r="D1698" t="str">
            <v>0730030 減損損失　無形固定資産</v>
          </cell>
        </row>
        <row r="1699">
          <cell r="D1699" t="str">
            <v>0730044 減損損失　有形固定資産【投資用】</v>
          </cell>
        </row>
        <row r="1700">
          <cell r="D1700" t="str">
            <v>0730059 減損損失　無形固定資産【投資用】</v>
          </cell>
        </row>
        <row r="1701">
          <cell r="D1701" t="str">
            <v>0730063 ■Ｉ＿減損損失　ＡＲＯ</v>
          </cell>
        </row>
        <row r="1702">
          <cell r="D1702" t="str">
            <v>0730078 ■Ｉ＿減損損失　リース資産</v>
          </cell>
        </row>
        <row r="1703">
          <cell r="D1703" t="str">
            <v>0740009 不動産圧縮損</v>
          </cell>
        </row>
        <row r="1704">
          <cell r="D1704" t="str">
            <v>0750001 関係会社株式売却損</v>
          </cell>
        </row>
        <row r="1705">
          <cell r="D1705" t="str">
            <v>0750016 関係会社株式評価損</v>
          </cell>
        </row>
        <row r="1706">
          <cell r="D1706" t="str">
            <v>0771000 その他費用　不足保険料</v>
          </cell>
        </row>
        <row r="1707">
          <cell r="D1707" t="str">
            <v>0771978 ■Ｉ＿為替差損　新契約費繰延</v>
          </cell>
        </row>
        <row r="1708">
          <cell r="D1708" t="str">
            <v>0771982 ■Ｉ＿為替差損　責任準備金</v>
          </cell>
        </row>
        <row r="1709">
          <cell r="D1709" t="str">
            <v>0771997 金融派生費用　金利スワップ　評価損</v>
          </cell>
        </row>
        <row r="1710">
          <cell r="D1710" t="str">
            <v>0772004 為替差損　海外ＰＥＦ（外貨）</v>
          </cell>
        </row>
        <row r="1711">
          <cell r="D1711" t="str">
            <v>0772019 為替差損　その他</v>
          </cell>
        </row>
        <row r="1712">
          <cell r="D1712" t="str">
            <v>0772023 為替差損　投資</v>
          </cell>
        </row>
        <row r="1713">
          <cell r="D1713" t="str">
            <v>0772038 金融派生費用　通貨ＯＰ</v>
          </cell>
        </row>
        <row r="1714">
          <cell r="D1714" t="str">
            <v>0772042 為替差損　外貨建商品</v>
          </cell>
        </row>
        <row r="1715">
          <cell r="D1715" t="str">
            <v>0772057 為替差損　外貨建商品（換算差額）</v>
          </cell>
        </row>
        <row r="1716">
          <cell r="D1716" t="str">
            <v>0772061 為替差損　外株ＰＥＦ（外貨）</v>
          </cell>
        </row>
        <row r="1717">
          <cell r="D1717" t="str">
            <v>0772076 金融派生費用　為替予約</v>
          </cell>
        </row>
        <row r="1718">
          <cell r="D1718" t="str">
            <v>0772080 為替差損　投資売却</v>
          </cell>
        </row>
        <row r="1719">
          <cell r="D1719" t="str">
            <v>0772095 ※相殺用科目＿為替差損</v>
          </cell>
        </row>
        <row r="1720">
          <cell r="D1720" t="str">
            <v>0772101 売買有証運用損　為替差損　投資</v>
          </cell>
        </row>
        <row r="1721">
          <cell r="D1721" t="str">
            <v>0772116 ■Ｉ＿為替差損　期末評価</v>
          </cell>
        </row>
        <row r="1722">
          <cell r="D1722" t="str">
            <v>0772120 ■Ｉ＿為替差損　引当戻入</v>
          </cell>
        </row>
        <row r="1723">
          <cell r="D1723" t="str">
            <v>0772135 ■Ｉ＿為替差益　引当戻入　認識の中止</v>
          </cell>
        </row>
        <row r="1724">
          <cell r="D1724" t="str">
            <v>0772209 為替差損　満期・責準　期末評価</v>
          </cell>
        </row>
        <row r="1725">
          <cell r="D1725" t="str">
            <v>0772213 為替差損　現先取引</v>
          </cell>
        </row>
        <row r="1726">
          <cell r="D1726" t="str">
            <v>0773012 ■Ｉ＿株式交換損</v>
          </cell>
        </row>
        <row r="1727">
          <cell r="D1727" t="str">
            <v>0773027 廃止１８年４月＿為替差額登録手数料</v>
          </cell>
        </row>
        <row r="1728">
          <cell r="D1728" t="str">
            <v>0774016 他運用費用（ＣＡＰ）国内ＰＥＦ</v>
          </cell>
        </row>
        <row r="1729">
          <cell r="D1729" t="str">
            <v>0774020 他運用費用投資用不動産</v>
          </cell>
        </row>
        <row r="1730">
          <cell r="D1730" t="str">
            <v>0774035 他運用費用（ＣＡＰ）海外ＰＥＦ</v>
          </cell>
        </row>
        <row r="1731">
          <cell r="D1731" t="str">
            <v>0774040 他運用費用器具備品費</v>
          </cell>
        </row>
        <row r="1732">
          <cell r="D1732" t="str">
            <v>0774054 他運用費用　ＲＥＩＴ</v>
          </cell>
        </row>
        <row r="1733">
          <cell r="D1733" t="str">
            <v>0774069 他運用費用投資用不動産斡旋手数料</v>
          </cell>
        </row>
        <row r="1734">
          <cell r="D1734" t="str">
            <v>0774073 他運用費用その他</v>
          </cell>
        </row>
        <row r="1735">
          <cell r="D1735" t="str">
            <v>0774088 他運用費用（減損）ＰＥＦ</v>
          </cell>
        </row>
        <row r="1736">
          <cell r="D1736" t="str">
            <v>0774092 他運用費用（その他）国内ＰＥＦ</v>
          </cell>
        </row>
        <row r="1737">
          <cell r="D1737" t="str">
            <v>0774109 他運用費用（その他）海外ＰＥＦ</v>
          </cell>
        </row>
        <row r="1738">
          <cell r="D1738" t="str">
            <v>0774128 他運用費用（ＣＡＰ）海外ＰＥＦ（外貨）</v>
          </cell>
        </row>
        <row r="1739">
          <cell r="D1739" t="str">
            <v>0774132 他運用費用（ＣＡＰ）外株ＰＥＦ（外貨）</v>
          </cell>
        </row>
        <row r="1740">
          <cell r="D1740" t="str">
            <v>0774151 他運用費用（その他）海外ＰＥＦ（外貨）</v>
          </cell>
        </row>
        <row r="1741">
          <cell r="D1741" t="str">
            <v>0774166 他運用費用（その他）外株ＰＥＦ（外貨）</v>
          </cell>
        </row>
        <row r="1742">
          <cell r="D1742" t="str">
            <v>0774170 ※相殺用科目＿特別勘定資産運用損</v>
          </cell>
        </row>
        <row r="1743">
          <cell r="D1743" t="str">
            <v>0774185 その他運用費用＿先物手数料</v>
          </cell>
        </row>
        <row r="1744">
          <cell r="D1744" t="str">
            <v>0779014 その他費用　雑損</v>
          </cell>
        </row>
        <row r="1745">
          <cell r="D1745" t="str">
            <v>0779029 その他費用　投信手数料差損</v>
          </cell>
        </row>
        <row r="1746">
          <cell r="D1746" t="str">
            <v>0779033 廃止１８年４月＿その他費用　雑損（投信）</v>
          </cell>
        </row>
        <row r="1747">
          <cell r="D1747" t="str">
            <v>0779048 廃止１８年４月＿他費用投信差損４０１Ｋ</v>
          </cell>
        </row>
        <row r="1748">
          <cell r="D1748" t="str">
            <v>0779052 その他費用　現金過不足</v>
          </cell>
        </row>
        <row r="1749">
          <cell r="D1749" t="str">
            <v>0779067 その他費用　債権償却（未引当）</v>
          </cell>
        </row>
        <row r="1750">
          <cell r="D1750" t="str">
            <v>0779071 その他費用　債権償却（引当済）</v>
          </cell>
        </row>
        <row r="1751">
          <cell r="D1751" t="str">
            <v>0779086 その他費用　ＡＲＯ　利息費用</v>
          </cell>
        </row>
        <row r="1752">
          <cell r="D1752" t="str">
            <v>0779090 他運用費用ＡＲＯ　利息費用【投資用】</v>
          </cell>
        </row>
        <row r="1753">
          <cell r="D1753" t="str">
            <v>0779107 その他費用　ＡＲＯ　履行差額</v>
          </cell>
        </row>
        <row r="1754">
          <cell r="D1754" t="str">
            <v>0779111 他運用費用ＡＲＯ　履行差額【投資用】</v>
          </cell>
        </row>
        <row r="1755">
          <cell r="D1755" t="str">
            <v>0779126 他運用費用ＡＲＯ利息費用【投資用】フロン</v>
          </cell>
        </row>
        <row r="1756">
          <cell r="D1756" t="str">
            <v>0779130 他運用費用投資用不動産（水光熱費）</v>
          </cell>
        </row>
        <row r="1757">
          <cell r="D1757" t="str">
            <v>0779145 他運用費用　ＣＰ　売却損</v>
          </cell>
        </row>
        <row r="1758">
          <cell r="D1758" t="str">
            <v>0779808 廃止１９年４月＿■Ｉ＿他費用ＡＲＯ調整</v>
          </cell>
        </row>
        <row r="1759">
          <cell r="D1759" t="str">
            <v>0791006 支払備金繰入額</v>
          </cell>
        </row>
        <row r="1760">
          <cell r="D1760" t="str">
            <v>0791103 支払備金繰入（外貨建商品）</v>
          </cell>
        </row>
        <row r="1761">
          <cell r="D1761" t="str">
            <v>0791118 ※基礎利益用＿外貨備金為替差益</v>
          </cell>
        </row>
        <row r="1762">
          <cell r="D1762" t="str">
            <v>0791122 ※基礎利益用＿外貨備金為替差損</v>
          </cell>
        </row>
        <row r="1763">
          <cell r="D1763" t="str">
            <v>0791137 ※基礎利益用＿外貨備金為替繰入</v>
          </cell>
        </row>
        <row r="1764">
          <cell r="D1764" t="str">
            <v>0792014 責任準備金繰入額</v>
          </cell>
        </row>
        <row r="1765">
          <cell r="D1765" t="str">
            <v>0792029 危険準備金繰入額</v>
          </cell>
        </row>
        <row r="1766">
          <cell r="D1766" t="str">
            <v>0792033 追加責任準備金繰入額</v>
          </cell>
        </row>
        <row r="1767">
          <cell r="D1767" t="str">
            <v>0792107 責任準備金繰入（外貨建商品）</v>
          </cell>
        </row>
        <row r="1768">
          <cell r="D1768" t="str">
            <v>0792219 ※基礎利益用＿外貨責準為替差益</v>
          </cell>
        </row>
        <row r="1769">
          <cell r="D1769" t="str">
            <v>0792223 ※基礎利益用＿外貨責準為替差損</v>
          </cell>
        </row>
        <row r="1770">
          <cell r="D1770" t="str">
            <v>0792238 ※基礎利益用＿外貨責準為替責準繰入</v>
          </cell>
        </row>
        <row r="1771">
          <cell r="D1771" t="str">
            <v>0792242 ※利益分析用＿一時払Ｐ責準繰入額</v>
          </cell>
        </row>
        <row r="1772">
          <cell r="D1772" t="str">
            <v>0792257 ※利益分析用＿前納充当Ｐ繰入額</v>
          </cell>
        </row>
        <row r="1773">
          <cell r="D1773" t="str">
            <v>0792261 ※利益分析用＿最低保証Ｖ繰入額</v>
          </cell>
        </row>
        <row r="1774">
          <cell r="D1774" t="str">
            <v>0792276 ※利益分析用＿責準繰入額見合</v>
          </cell>
        </row>
        <row r="1775">
          <cell r="D1775" t="str">
            <v>0792280 ※利益分析用＿責準出再控除</v>
          </cell>
        </row>
        <row r="1776">
          <cell r="D1776" t="str">
            <v>0792295 ※利益分析用＿責準出再控除見合</v>
          </cell>
        </row>
        <row r="1777">
          <cell r="D1777" t="str">
            <v>0793100 契約者配当準備金繰入額　団体定期</v>
          </cell>
        </row>
        <row r="1778">
          <cell r="D1778" t="str">
            <v>0793208 契約者配当準備金繰入額　団体信用</v>
          </cell>
        </row>
        <row r="1779">
          <cell r="D1779" t="str">
            <v>0793305 契約者配当準備金繰入額　団体年金</v>
          </cell>
        </row>
        <row r="1780">
          <cell r="D1780" t="str">
            <v>0793402 契約者配当準備金繰入額　個人有配当</v>
          </cell>
        </row>
        <row r="1781">
          <cell r="D1781" t="str">
            <v>0793500 契約者配当準備金繰入額　個人年金</v>
          </cell>
        </row>
        <row r="1782">
          <cell r="D1782" t="str">
            <v>0793607 契約者配当準備金繰入額　総合福祉団体定期</v>
          </cell>
        </row>
        <row r="1783">
          <cell r="D1783" t="str">
            <v>0794007 契約者配当金積立利息繰入額個人（有配当）</v>
          </cell>
        </row>
        <row r="1784">
          <cell r="D1784" t="str">
            <v>0794104 契約者配当金積立利息繰入額個人年金</v>
          </cell>
        </row>
        <row r="1785">
          <cell r="D1785" t="str">
            <v>0794119 契約者配当金積立利息繰入額団体保険</v>
          </cell>
        </row>
        <row r="1786">
          <cell r="D1786" t="str">
            <v>0799005 ■Ｉ＿責任準備金繰入額</v>
          </cell>
        </row>
        <row r="1787">
          <cell r="D1787" t="str">
            <v>0799010 ■Ｉ＿責準修正</v>
          </cell>
        </row>
        <row r="1788">
          <cell r="D1788" t="str">
            <v>0799024 ■Ｉ＿支払備金繰入額（満期等以外）</v>
          </cell>
        </row>
        <row r="1789">
          <cell r="D1789" t="str">
            <v>0799039 ■Ｉ＿契約者配当準備金繰入額</v>
          </cell>
        </row>
        <row r="1790">
          <cell r="D1790" t="str">
            <v>0799043 ■Ｉ＿新契約費繰延（事業費）</v>
          </cell>
        </row>
        <row r="1791">
          <cell r="D1791" t="str">
            <v>0799058 ■Ｉ＿新契約費償却額</v>
          </cell>
        </row>
        <row r="1792">
          <cell r="D1792" t="str">
            <v>0799062 ■Ｉ＿新契約費繰延（消費税）</v>
          </cell>
        </row>
        <row r="1793">
          <cell r="D1793" t="str">
            <v>0799077 ※利益分析用＿満期・失効等備金繰入</v>
          </cell>
        </row>
        <row r="1794">
          <cell r="D1794" t="str">
            <v>0799081 ■Ｉ＿新契約費繰延（事業税）</v>
          </cell>
        </row>
        <row r="1795">
          <cell r="D1795" t="str">
            <v>0799096 ※利益分析用＿支払備金繰入額見合</v>
          </cell>
        </row>
        <row r="1796">
          <cell r="D1796" t="str">
            <v>0799102 ■Ｉ＿新契約費繰延（再保険）</v>
          </cell>
        </row>
        <row r="1797">
          <cell r="D1797" t="str">
            <v>0800010 年金特約取扱受入金　団体定期</v>
          </cell>
        </row>
        <row r="1798">
          <cell r="D1798" t="str">
            <v>0800025 年金特約取扱受入金　個人有配当</v>
          </cell>
        </row>
        <row r="1799">
          <cell r="D1799" t="str">
            <v>0800030 年金特約取扱受入金　個人年金</v>
          </cell>
        </row>
        <row r="1800">
          <cell r="D1800" t="str">
            <v>0800044 年金特約取扱受入金　総合福祉団体定期</v>
          </cell>
        </row>
        <row r="1801">
          <cell r="D1801" t="str">
            <v>0800059 年金特約取扱受入金　（外貨建商品）</v>
          </cell>
        </row>
        <row r="1802">
          <cell r="D1802" t="str">
            <v>0800103 保険金据置受入金</v>
          </cell>
        </row>
        <row r="1803">
          <cell r="D1803" t="str">
            <v>0800118 保険金据置受入金　（外貨建商品）</v>
          </cell>
        </row>
        <row r="1804">
          <cell r="D1804" t="str">
            <v>0800200 給付金据置受入金＿健康還付</v>
          </cell>
        </row>
        <row r="1805">
          <cell r="D1805" t="str">
            <v>0809009 ■Ｉ＿保険金据置受入金修正</v>
          </cell>
        </row>
        <row r="1806">
          <cell r="D1806" t="str">
            <v>0809013 ■Ｉ＿年金特約取扱受入金修正</v>
          </cell>
        </row>
        <row r="1807">
          <cell r="D1807" t="str">
            <v>0810013 保険料　初回</v>
          </cell>
        </row>
        <row r="1808">
          <cell r="D1808" t="str">
            <v>0810028 保険料　初回保険料（個人有配当）</v>
          </cell>
        </row>
        <row r="1809">
          <cell r="D1809" t="str">
            <v>0810032 保険料　初回保険料（個人年金）</v>
          </cell>
        </row>
        <row r="1810">
          <cell r="D1810" t="str">
            <v>0810047 保険料　初回保険料（総合福団定）</v>
          </cell>
        </row>
        <row r="1811">
          <cell r="D1811" t="str">
            <v>0810051 保険料　初回保険料（外貨建商品）</v>
          </cell>
        </row>
        <row r="1812">
          <cell r="D1812" t="str">
            <v>0810106 保険料　初年度２回以降</v>
          </cell>
        </row>
        <row r="1813">
          <cell r="D1813" t="str">
            <v>0810110 保険料　初年度２回以降（個人有配）</v>
          </cell>
        </row>
        <row r="1814">
          <cell r="D1814" t="str">
            <v>0810125 保険料　初年度２回以降（個人年金）</v>
          </cell>
        </row>
        <row r="1815">
          <cell r="D1815" t="str">
            <v>0810130 保険料　初年度２回以降（総福団定）</v>
          </cell>
        </row>
        <row r="1816">
          <cell r="D1816" t="str">
            <v>0810144 保険料　初年度２回以降（外貨建商品）</v>
          </cell>
        </row>
        <row r="1817">
          <cell r="D1817" t="str">
            <v>0810203 保険料　次年度以降</v>
          </cell>
        </row>
        <row r="1818">
          <cell r="D1818" t="str">
            <v>0810218 保険料　次年度以降（責準差額）</v>
          </cell>
        </row>
        <row r="1819">
          <cell r="D1819" t="str">
            <v>0810222 保険料　次年度以降（個人有配当）</v>
          </cell>
        </row>
        <row r="1820">
          <cell r="D1820" t="str">
            <v>0810237 保険料　次年度以降（個人年金）</v>
          </cell>
        </row>
        <row r="1821">
          <cell r="D1821" t="str">
            <v>0810241 保険料　次年度以降責準差額（個有）</v>
          </cell>
        </row>
        <row r="1822">
          <cell r="D1822" t="str">
            <v>0810256 保険料　次年度以降（外貨建商品）</v>
          </cell>
        </row>
        <row r="1823">
          <cell r="D1823" t="str">
            <v>0810260 保険料　次年度以降責準差額（外貨）</v>
          </cell>
        </row>
        <row r="1824">
          <cell r="D1824" t="str">
            <v>0810275 保険料　次年度以降責準差額（個年）</v>
          </cell>
        </row>
        <row r="1825">
          <cell r="D1825" t="str">
            <v>0810280 保険料　次年度以降（総合福団定期）</v>
          </cell>
        </row>
        <row r="1826">
          <cell r="D1826" t="str">
            <v>0811017 保険料　初回保険料（団体定期）</v>
          </cell>
        </row>
        <row r="1827">
          <cell r="D1827" t="str">
            <v>0811114 保険料　初年度２回以降（団体定期）</v>
          </cell>
        </row>
        <row r="1828">
          <cell r="D1828" t="str">
            <v>0811207 保険料　次年度以降（団体定期）</v>
          </cell>
        </row>
        <row r="1829">
          <cell r="D1829" t="str">
            <v>0812025 保険料　初回保険料（団体信用）</v>
          </cell>
        </row>
        <row r="1830">
          <cell r="D1830" t="str">
            <v>0812103 保険料　初年度２回以降（団体信用）</v>
          </cell>
        </row>
        <row r="1831">
          <cell r="D1831" t="str">
            <v>0812215 保険料　次年度以降（団体信用）</v>
          </cell>
        </row>
        <row r="1832">
          <cell r="D1832" t="str">
            <v>0814310 保険料　初回保険料（新企年）</v>
          </cell>
        </row>
        <row r="1833">
          <cell r="D1833" t="str">
            <v>0814339 保険料　初年度２回以降（新企年）</v>
          </cell>
        </row>
        <row r="1834">
          <cell r="D1834" t="str">
            <v>0814358 保険料　次年度以降（新企年）</v>
          </cell>
        </row>
        <row r="1835">
          <cell r="D1835" t="str">
            <v>0814417 保険料　初回保険料（拠出型）</v>
          </cell>
        </row>
        <row r="1836">
          <cell r="D1836" t="str">
            <v>0814436 保険料　初年度２回以降（拠出型）</v>
          </cell>
        </row>
        <row r="1837">
          <cell r="D1837" t="str">
            <v>0814455 保険料　次年度以降（拠出型）</v>
          </cell>
        </row>
        <row r="1838">
          <cell r="D1838" t="str">
            <v>0814611 保険料　初回保険料（３疾団信）</v>
          </cell>
        </row>
        <row r="1839">
          <cell r="D1839" t="str">
            <v>0814630 保険料　初年度２回以降（３疾団信）</v>
          </cell>
        </row>
        <row r="1840">
          <cell r="D1840" t="str">
            <v>0814650 保険料　次年度以降（３疾団信）</v>
          </cell>
        </row>
        <row r="1841">
          <cell r="D1841" t="str">
            <v>0814704 保険料　初回保険料（新団体信用）</v>
          </cell>
        </row>
        <row r="1842">
          <cell r="D1842" t="str">
            <v>0814719 保険料　初回保険料（新３疾団信）</v>
          </cell>
        </row>
        <row r="1843">
          <cell r="D1843" t="str">
            <v>0814723 保険料　初回保険料（死亡団信）</v>
          </cell>
        </row>
        <row r="1844">
          <cell r="D1844" t="str">
            <v>0814738 保険料　初年度２回以降（新団体信用）</v>
          </cell>
        </row>
        <row r="1845">
          <cell r="D1845" t="str">
            <v>0814742 保険料　初年度２回以降（新３疾団信）</v>
          </cell>
        </row>
        <row r="1846">
          <cell r="D1846" t="str">
            <v>0814757 保険料　初年度２回以降（死亡団信）</v>
          </cell>
        </row>
        <row r="1847">
          <cell r="D1847" t="str">
            <v>0814761 保険料　次年度以降（新団体信用）</v>
          </cell>
        </row>
        <row r="1848">
          <cell r="D1848" t="str">
            <v>0814776 保険料　次年度以降（新３疾団信）</v>
          </cell>
        </row>
        <row r="1849">
          <cell r="D1849" t="str">
            <v>0814780 保険料　次年度以降（死亡団信）</v>
          </cell>
        </row>
        <row r="1850">
          <cell r="D1850" t="str">
            <v>0815313 保険料　初回保険料（無配総福）</v>
          </cell>
        </row>
        <row r="1851">
          <cell r="D1851" t="str">
            <v>0815328 保険料　初年度２回以降（無配総福）</v>
          </cell>
        </row>
        <row r="1852">
          <cell r="D1852" t="str">
            <v>0815332 保険料　次年度以降（無配総福）</v>
          </cell>
        </row>
        <row r="1853">
          <cell r="D1853" t="str">
            <v>0816000 保険料　受再保険</v>
          </cell>
        </row>
        <row r="1854">
          <cell r="D1854" t="str">
            <v>0818008 ※利益分析用＿一時払保険料</v>
          </cell>
        </row>
        <row r="1855">
          <cell r="D1855" t="str">
            <v>0818046 ※利益分析用＿一時払保険料見合</v>
          </cell>
        </row>
        <row r="1856">
          <cell r="D1856" t="str">
            <v>0818050 ※利益分析用＿前納保険料</v>
          </cell>
        </row>
        <row r="1857">
          <cell r="D1857" t="str">
            <v>0818065 ※利益分析用＿前納保険料見合</v>
          </cell>
        </row>
        <row r="1858">
          <cell r="D1858" t="str">
            <v>0819001 ■Ｉ＿保険料初回</v>
          </cell>
        </row>
        <row r="1859">
          <cell r="D1859" t="str">
            <v>0819016 ■Ｉ＿保険料　初回保険料（個人有配当）</v>
          </cell>
        </row>
        <row r="1860">
          <cell r="D1860" t="str">
            <v>0819020 ■Ｉ＿保険料　初回保険料（個人年金）</v>
          </cell>
        </row>
        <row r="1861">
          <cell r="D1861" t="str">
            <v>0819035 ■Ｉ＿保険料　初年度２回以降</v>
          </cell>
        </row>
        <row r="1862">
          <cell r="D1862" t="str">
            <v>0819040 ■Ｉ＿保険料初年度２回以降（個人有配）</v>
          </cell>
        </row>
        <row r="1863">
          <cell r="D1863" t="str">
            <v>0819054 ■Ｉ＿保険料初年度２回以降（個人年金）</v>
          </cell>
        </row>
        <row r="1864">
          <cell r="D1864" t="str">
            <v>0819069 ■Ｉ＿保険料次年度以降</v>
          </cell>
        </row>
        <row r="1865">
          <cell r="D1865" t="str">
            <v>0819073 ■Ｉ＿保険料次年度以降（個人有配）</v>
          </cell>
        </row>
        <row r="1866">
          <cell r="D1866" t="str">
            <v>0819088 ■Ｉ＿保険料次年度以降（個人年金）</v>
          </cell>
        </row>
        <row r="1867">
          <cell r="D1867" t="str">
            <v>0819508 ■Ｉ＿保険料修正（前納保険料）</v>
          </cell>
        </row>
        <row r="1868">
          <cell r="D1868" t="str">
            <v>0819512 ■Ｉ＿保険料修正（団体年金）</v>
          </cell>
        </row>
        <row r="1869">
          <cell r="D1869" t="str">
            <v>0819527 ■Ｉ＿保険料修正（個人年金）</v>
          </cell>
        </row>
        <row r="1870">
          <cell r="D1870" t="str">
            <v>0819531 ■Ｉ＿保険料修正（ＩＳ終身）</v>
          </cell>
        </row>
        <row r="1871">
          <cell r="D1871" t="str">
            <v>0819546 ■Ｉ＿保険料修正（一時払）</v>
          </cell>
        </row>
        <row r="1872">
          <cell r="D1872" t="str">
            <v>0819550 ■Ｉ＿保険料修正（変額保険）</v>
          </cell>
        </row>
        <row r="1873">
          <cell r="D1873" t="str">
            <v>0819565 ■Ｉ＿保険料　初回（期首調整）</v>
          </cell>
        </row>
        <row r="1874">
          <cell r="D1874" t="str">
            <v>0819570 ■Ｉ＿保険料　初年度２回以降（期首調整</v>
          </cell>
        </row>
        <row r="1875">
          <cell r="D1875" t="str">
            <v>0819584 ■Ｉ＿保険料　次年度以降（期首調整）</v>
          </cell>
        </row>
        <row r="1876">
          <cell r="D1876" t="str">
            <v>0819599 ■Ｉ＿保険料修正（ＤＰＬ）</v>
          </cell>
        </row>
        <row r="1877">
          <cell r="D1877" t="str">
            <v>0820016 再保険収入</v>
          </cell>
        </row>
        <row r="1878">
          <cell r="D1878" t="str">
            <v>0820020 再保険収入（外貨建商品）</v>
          </cell>
        </row>
        <row r="1879">
          <cell r="D1879" t="str">
            <v>0820109 廃止＿１４年７月再保険収入　個人有配当</v>
          </cell>
        </row>
        <row r="1880">
          <cell r="D1880" t="str">
            <v>0820508 再保険収入　団体信用</v>
          </cell>
        </row>
        <row r="1881">
          <cell r="D1881" t="str">
            <v>0830116 利配収入　普通預金</v>
          </cell>
        </row>
        <row r="1882">
          <cell r="D1882" t="str">
            <v>0830120 利配収入　通知預金</v>
          </cell>
        </row>
        <row r="1883">
          <cell r="D1883" t="str">
            <v>0830135 利配収入　定期預金</v>
          </cell>
        </row>
        <row r="1884">
          <cell r="D1884" t="str">
            <v>0830140 利配収入　譲渡性預金ＣＤ</v>
          </cell>
        </row>
        <row r="1885">
          <cell r="D1885" t="str">
            <v>0830154 利配収入　その他預金</v>
          </cell>
        </row>
        <row r="1886">
          <cell r="D1886" t="str">
            <v>0830169 利配収入　大口定期預金</v>
          </cell>
        </row>
        <row r="1887">
          <cell r="D1887" t="str">
            <v>0830188 利配収入　郵便貯金</v>
          </cell>
        </row>
        <row r="1888">
          <cell r="D1888" t="str">
            <v>0830192 利配収入　コールローン（無担保）</v>
          </cell>
        </row>
        <row r="1889">
          <cell r="D1889" t="str">
            <v>0830209 利配収入　コールローン（手形割引）</v>
          </cell>
        </row>
        <row r="1890">
          <cell r="D1890" t="str">
            <v>0830228 廃止１８年４月＿利配収入　コールローン</v>
          </cell>
        </row>
        <row r="1891">
          <cell r="D1891" t="str">
            <v>0830247 廃止１８年４月＿利配収入コールローンＣＰ</v>
          </cell>
        </row>
        <row r="1892">
          <cell r="D1892" t="str">
            <v>0830306 利配収入　不動産賃貸料</v>
          </cell>
        </row>
        <row r="1893">
          <cell r="D1893" t="str">
            <v>0830310 利配収入　ＲＥＩＴ</v>
          </cell>
        </row>
        <row r="1894">
          <cell r="D1894" t="str">
            <v>0830325 利配収入　【責準】国債</v>
          </cell>
        </row>
        <row r="1895">
          <cell r="D1895" t="str">
            <v>0830330 利配収入　【責準】地方債</v>
          </cell>
        </row>
        <row r="1896">
          <cell r="D1896" t="str">
            <v>0830344 利配収入　【責準】社債</v>
          </cell>
        </row>
        <row r="1897">
          <cell r="D1897" t="str">
            <v>0830359 利配収入　【責準】外国公社債</v>
          </cell>
        </row>
        <row r="1898">
          <cell r="D1898" t="str">
            <v>0831105 利配収入　国債</v>
          </cell>
        </row>
        <row r="1899">
          <cell r="D1899" t="str">
            <v>0831110 利配アモ　国債</v>
          </cell>
        </row>
        <row r="1900">
          <cell r="D1900" t="str">
            <v>0831124 利配収入　【満期】国債</v>
          </cell>
        </row>
        <row r="1901">
          <cell r="D1901" t="str">
            <v>0831139 利配アモ　【満期】国債</v>
          </cell>
        </row>
        <row r="1902">
          <cell r="D1902" t="str">
            <v>0831143 利配アモ　【責準】国債</v>
          </cell>
        </row>
        <row r="1903">
          <cell r="D1903" t="str">
            <v>0831158 利配アモ　【責準】地方債</v>
          </cell>
        </row>
        <row r="1904">
          <cell r="D1904" t="str">
            <v>0831162 利配アモ　【責準】社債</v>
          </cell>
        </row>
        <row r="1905">
          <cell r="D1905" t="str">
            <v>0831177 利配アモ　【責準】外国公社債</v>
          </cell>
        </row>
        <row r="1906">
          <cell r="D1906" t="str">
            <v>0831202 利配収入　地方債</v>
          </cell>
        </row>
        <row r="1907">
          <cell r="D1907" t="str">
            <v>0831217 利配アモ　地方債</v>
          </cell>
        </row>
        <row r="1908">
          <cell r="D1908" t="str">
            <v>0831221 利配収入　【満期】地方債</v>
          </cell>
        </row>
        <row r="1909">
          <cell r="D1909" t="str">
            <v>0831236 利配アモ　【満期】地方債</v>
          </cell>
        </row>
        <row r="1910">
          <cell r="D1910" t="str">
            <v>0831314 利配収入　政府保証債</v>
          </cell>
        </row>
        <row r="1911">
          <cell r="D1911" t="str">
            <v>0831329 利配アモ　政府保証債</v>
          </cell>
        </row>
        <row r="1912">
          <cell r="D1912" t="str">
            <v>0831333 利配収入　【満期】政府保証債</v>
          </cell>
        </row>
        <row r="1913">
          <cell r="D1913" t="str">
            <v>0831348 利配アモ　【満期】政府保証債</v>
          </cell>
        </row>
        <row r="1914">
          <cell r="D1914" t="str">
            <v>0831407 利配収入　金融債</v>
          </cell>
        </row>
        <row r="1915">
          <cell r="D1915" t="str">
            <v>0831411 利配アモ　金融債</v>
          </cell>
        </row>
        <row r="1916">
          <cell r="D1916" t="str">
            <v>0831426 利配収入　【満期】金融債</v>
          </cell>
        </row>
        <row r="1917">
          <cell r="D1917" t="str">
            <v>0831430 利配アモ　【満期】金融債</v>
          </cell>
        </row>
        <row r="1918">
          <cell r="D1918" t="str">
            <v>0831445 利配収入　【満期】事業債</v>
          </cell>
        </row>
        <row r="1919">
          <cell r="D1919" t="str">
            <v>0831450 利配アモ　【満期】事業債</v>
          </cell>
        </row>
        <row r="1920">
          <cell r="D1920" t="str">
            <v>0831483 利配収入　事業債</v>
          </cell>
        </row>
        <row r="1921">
          <cell r="D1921" t="str">
            <v>0831498 利配アモ　事業債</v>
          </cell>
        </row>
        <row r="1922">
          <cell r="D1922" t="str">
            <v>0831504 利配収入　転換社債</v>
          </cell>
        </row>
        <row r="1923">
          <cell r="D1923" t="str">
            <v>0831519 利配収入　特別法人債</v>
          </cell>
        </row>
        <row r="1924">
          <cell r="D1924" t="str">
            <v>0831523 利配収入　ユーロ円債</v>
          </cell>
        </row>
        <row r="1925">
          <cell r="D1925" t="str">
            <v>0831538 利配収入　新株引受権付社債</v>
          </cell>
        </row>
        <row r="1926">
          <cell r="D1926" t="str">
            <v>0831542 利配アモ　特別法人債</v>
          </cell>
        </row>
        <row r="1927">
          <cell r="D1927" t="str">
            <v>0831557 利配収入　【満期】特別法人債</v>
          </cell>
        </row>
        <row r="1928">
          <cell r="D1928" t="str">
            <v>0831561 利配アモ　【満期】特別法人債</v>
          </cell>
        </row>
        <row r="1929">
          <cell r="D1929" t="str">
            <v>0831709 利配収入　株式</v>
          </cell>
        </row>
        <row r="1930">
          <cell r="D1930" t="str">
            <v>0831728 利配収入　外国株式</v>
          </cell>
        </row>
        <row r="1931">
          <cell r="D1931" t="str">
            <v>0831747 利配収入　外国株式（外貨建）</v>
          </cell>
        </row>
        <row r="1932">
          <cell r="D1932" t="str">
            <v>0831956 利配収入　外国その他</v>
          </cell>
        </row>
        <row r="1933">
          <cell r="D1933" t="str">
            <v>0832400 利配収入　外国国債</v>
          </cell>
        </row>
        <row r="1934">
          <cell r="D1934" t="str">
            <v>0832415 利配アモ　外国国債</v>
          </cell>
        </row>
        <row r="1935">
          <cell r="D1935" t="str">
            <v>0832420 廃止１８年４月＿利配収入　満期　外国国債</v>
          </cell>
        </row>
        <row r="1936">
          <cell r="D1936" t="str">
            <v>0832434 廃止１８年４月＿利配アモ　満期　外国国債</v>
          </cell>
        </row>
        <row r="1937">
          <cell r="D1937" t="str">
            <v>0832508 利配収入　外国国債（外貨建）</v>
          </cell>
        </row>
        <row r="1938">
          <cell r="D1938" t="str">
            <v>0832512 利配アモ　外国国債（外貨建）</v>
          </cell>
        </row>
        <row r="1939">
          <cell r="D1939" t="str">
            <v>0832527 利配収入　【満期】外国国債（外貨建）</v>
          </cell>
        </row>
        <row r="1940">
          <cell r="D1940" t="str">
            <v>0832531 利配アモ　【満期】外国国債（外貨</v>
          </cell>
        </row>
        <row r="1941">
          <cell r="D1941" t="str">
            <v>0832605 利配収入　外国地方債</v>
          </cell>
        </row>
        <row r="1942">
          <cell r="D1942" t="str">
            <v>0832610 利配アモ　外国地方債</v>
          </cell>
        </row>
        <row r="1943">
          <cell r="D1943" t="str">
            <v>0832624 廃止１８年４月＿利配収入　満期外国地方債</v>
          </cell>
        </row>
        <row r="1944">
          <cell r="D1944" t="str">
            <v>0832639 廃止１８年４月＿利配アモ　満期外国地方債</v>
          </cell>
        </row>
        <row r="1945">
          <cell r="D1945" t="str">
            <v>0832702 利配収入　外国地方債（外貨）</v>
          </cell>
        </row>
        <row r="1946">
          <cell r="D1946" t="str">
            <v>0832717 利配アモ　外国地方債（外貨）</v>
          </cell>
        </row>
        <row r="1947">
          <cell r="D1947" t="str">
            <v>0832721 利配収入　【満期】外国地方債（外貨）</v>
          </cell>
        </row>
        <row r="1948">
          <cell r="D1948" t="str">
            <v>0832736 利配アモ　【満期】外国地方債（外貨）</v>
          </cell>
        </row>
        <row r="1949">
          <cell r="D1949" t="str">
            <v>0832800 利配収入　外国社債</v>
          </cell>
        </row>
        <row r="1950">
          <cell r="D1950" t="str">
            <v>0832814 利配収入　外国社債（仕組債）</v>
          </cell>
        </row>
        <row r="1951">
          <cell r="D1951" t="str">
            <v>0832829 利配アモ　外国社債</v>
          </cell>
        </row>
        <row r="1952">
          <cell r="D1952" t="str">
            <v>0832833 利配アモ　外国社債（仕組債）</v>
          </cell>
        </row>
        <row r="1953">
          <cell r="D1953" t="str">
            <v>0832848 利配収入　【満期】外国社債</v>
          </cell>
        </row>
        <row r="1954">
          <cell r="D1954" t="str">
            <v>0832852 利配収入　【満期】外国社債（仕組債）</v>
          </cell>
        </row>
        <row r="1955">
          <cell r="D1955" t="str">
            <v>0832867 利配アモ　【満期】外国社債</v>
          </cell>
        </row>
        <row r="1956">
          <cell r="D1956" t="str">
            <v>0832871 利配アモ　【満期】外国社債（仕組債）</v>
          </cell>
        </row>
        <row r="1957">
          <cell r="D1957" t="str">
            <v>0832907 利配収入　外国社債（外貨）</v>
          </cell>
        </row>
        <row r="1958">
          <cell r="D1958" t="str">
            <v>0832911 利配アモ　外国社債（外貨）</v>
          </cell>
        </row>
        <row r="1959">
          <cell r="D1959" t="str">
            <v>0832926 利配収入　【満期】外国社債（外貨）</v>
          </cell>
        </row>
        <row r="1960">
          <cell r="D1960" t="str">
            <v>0832930 利配アモ　【満期】外国社債（外貨）</v>
          </cell>
        </row>
        <row r="1961">
          <cell r="D1961" t="str">
            <v>0833010 利配収入　買入金銭債権・ＣＰ</v>
          </cell>
        </row>
        <row r="1962">
          <cell r="D1962" t="str">
            <v>0833024 利配収入　買入金銭債権・外国ＣＰ</v>
          </cell>
        </row>
        <row r="1963">
          <cell r="D1963" t="str">
            <v>0833102 売買有証運用益　利配　その他の証券</v>
          </cell>
        </row>
        <row r="1964">
          <cell r="D1964" t="str">
            <v>0833117 売買有証運用益　利配　外国その他</v>
          </cell>
        </row>
        <row r="1965">
          <cell r="D1965" t="str">
            <v>0833121 利配収入　（ＣＡＰ）海外ＰＥＦ</v>
          </cell>
        </row>
        <row r="1966">
          <cell r="D1966" t="str">
            <v>0833136 利配収入　（その他）海外ＰＥＦ</v>
          </cell>
        </row>
        <row r="1967">
          <cell r="D1967" t="str">
            <v>0833140 利配収入　（ＣＡＰ）海外ＰＥＦ（外貨）</v>
          </cell>
        </row>
        <row r="1968">
          <cell r="D1968" t="str">
            <v>0833155 利配収入　（その他）海外ＰＥＦ（外貨）</v>
          </cell>
        </row>
        <row r="1969">
          <cell r="D1969" t="str">
            <v>0833160 利配収入　（ＣＡＰ）外株ＰＥＦ（外貨）</v>
          </cell>
        </row>
        <row r="1970">
          <cell r="D1970" t="str">
            <v>0833174 利配収入　（その他）外株ＰＥＦ（外貨）</v>
          </cell>
        </row>
        <row r="1971">
          <cell r="D1971" t="str">
            <v>0833501 利配収入　貸付有価証券品貸料</v>
          </cell>
        </row>
        <row r="1972">
          <cell r="D1972" t="str">
            <v>0835114 利配収入　契貸金</v>
          </cell>
        </row>
        <row r="1973">
          <cell r="D1973" t="str">
            <v>0835129 利配収入　振貸金</v>
          </cell>
        </row>
        <row r="1974">
          <cell r="D1974" t="str">
            <v>0835133 利配収入　復活延滞利息</v>
          </cell>
        </row>
        <row r="1975">
          <cell r="D1975" t="str">
            <v>0835148 利配収入　調整保険料延滞</v>
          </cell>
        </row>
        <row r="1976">
          <cell r="D1976" t="str">
            <v>0835152 利配収入　契貸金（個人有配当）</v>
          </cell>
        </row>
        <row r="1977">
          <cell r="D1977" t="str">
            <v>0835167 利配収入　振貸金（個人有配当）</v>
          </cell>
        </row>
        <row r="1978">
          <cell r="D1978" t="str">
            <v>0835171 利配収入　復活延滞利息（個人有配）</v>
          </cell>
        </row>
        <row r="1979">
          <cell r="D1979" t="str">
            <v>0835186 利配収入　契貸金（個人年金）</v>
          </cell>
        </row>
        <row r="1980">
          <cell r="D1980" t="str">
            <v>0835190 利配収入　振貸金（個人年金）</v>
          </cell>
        </row>
        <row r="1981">
          <cell r="D1981" t="str">
            <v>0835207 利配収入　復活延滞利息（個人年金）</v>
          </cell>
        </row>
        <row r="1982">
          <cell r="D1982" t="str">
            <v>0835211 利配収入　契貸金（外貨建商品）</v>
          </cell>
        </row>
        <row r="1983">
          <cell r="D1983" t="str">
            <v>0835226 利配収入　振貸金（外貨建商品）</v>
          </cell>
        </row>
        <row r="1984">
          <cell r="D1984" t="str">
            <v>0835230 利配収入　復活延滞利息（外貨建）</v>
          </cell>
        </row>
        <row r="1985">
          <cell r="D1985" t="str">
            <v>0835585 利配収入　一般貸付（職員厚生）</v>
          </cell>
        </row>
        <row r="1986">
          <cell r="D1986" t="str">
            <v>0835606 利配収入　一般貸付（子会社等）</v>
          </cell>
        </row>
        <row r="1987">
          <cell r="D1987" t="str">
            <v>0835610 利配収入　営業活動資金貸付</v>
          </cell>
        </row>
        <row r="1988">
          <cell r="D1988" t="str">
            <v>0835703 利配収入　その他</v>
          </cell>
        </row>
        <row r="1989">
          <cell r="D1989" t="str">
            <v>0836006 利配収入　外貨預金</v>
          </cell>
        </row>
        <row r="1990">
          <cell r="D1990" t="str">
            <v>0836010 利配収入　海外駐在員事務所</v>
          </cell>
        </row>
        <row r="1991">
          <cell r="D1991" t="str">
            <v>0836103 金銭の信託運用損益　インカム</v>
          </cell>
        </row>
        <row r="1992">
          <cell r="D1992" t="str">
            <v>0836118 金銭の信託運用損益　キャピタル</v>
          </cell>
        </row>
        <row r="1993">
          <cell r="D1993" t="str">
            <v>0836200 利配収入　出資配当金</v>
          </cell>
        </row>
        <row r="1994">
          <cell r="D1994" t="str">
            <v>0836308 利配収入　有価証券信託収益金</v>
          </cell>
        </row>
        <row r="1995">
          <cell r="D1995" t="str">
            <v>0836312 利配収入　（ＣＡＰ）国内ＰＥＦ</v>
          </cell>
        </row>
        <row r="1996">
          <cell r="D1996" t="str">
            <v>0836327 利配収入　ＥＴＦ</v>
          </cell>
        </row>
        <row r="1997">
          <cell r="D1997" t="str">
            <v>0836331 利配収入　ＰＥＦ引当戻入</v>
          </cell>
        </row>
        <row r="1998">
          <cell r="D1998" t="str">
            <v>0836346 利配収入　（その他）国内ＰＥＦ</v>
          </cell>
        </row>
        <row r="1999">
          <cell r="D1999" t="str">
            <v>0836350 利配収入　差入担保金利息　ＯＴＣデリバ</v>
          </cell>
        </row>
        <row r="2000">
          <cell r="D2000" t="str">
            <v>0836365 売買有証運用益　利配　株式</v>
          </cell>
        </row>
        <row r="2001">
          <cell r="D2001" t="str">
            <v>0836370 売買有証運用益　利配　国債</v>
          </cell>
        </row>
        <row r="2002">
          <cell r="D2002" t="str">
            <v>0836384 売買有証運用益　利配　地方債</v>
          </cell>
        </row>
        <row r="2003">
          <cell r="D2003" t="str">
            <v>0836399 売買有証運用益　利配　社債</v>
          </cell>
        </row>
        <row r="2004">
          <cell r="D2004" t="str">
            <v>0836405 売買有証運用益　利配　外国株式</v>
          </cell>
        </row>
        <row r="2005">
          <cell r="D2005" t="str">
            <v>0836410 売買有証運用益　利配　外国公社債</v>
          </cell>
        </row>
        <row r="2006">
          <cell r="D2006" t="str">
            <v>0836502 利配収入　受入担保金利息　ＯＴＣデリバ</v>
          </cell>
        </row>
        <row r="2007">
          <cell r="D2007" t="str">
            <v>0836517 利配収入　預託金・委託証拠金（海外）利息</v>
          </cell>
        </row>
        <row r="2008">
          <cell r="D2008" t="str">
            <v>0839026 ■Ｉ＿金銭の信託運用損益　インカム</v>
          </cell>
        </row>
        <row r="2009">
          <cell r="D2009" t="str">
            <v>0839030 ■Ｉ＿金銭の信託運用損益　キャピタル</v>
          </cell>
        </row>
        <row r="2010">
          <cell r="D2010" t="str">
            <v>0839045 ■Ｉ＿利配収入　不動産賃借フリーレント</v>
          </cell>
        </row>
        <row r="2011">
          <cell r="D2011" t="str">
            <v>0839064 ■Ｉ＿利配収入　ＰＥＦ</v>
          </cell>
        </row>
        <row r="2012">
          <cell r="D2012" t="str">
            <v>0841000 有証売却益　株式</v>
          </cell>
        </row>
        <row r="2013">
          <cell r="D2013" t="str">
            <v>0841020 廃止１８年４月＿有証売却益　外国株式</v>
          </cell>
        </row>
        <row r="2014">
          <cell r="D2014" t="str">
            <v>0841049 有証売却益　外国株式（外貨）</v>
          </cell>
        </row>
        <row r="2015">
          <cell r="D2015" t="str">
            <v>0841108 有証売却益　株式ワラント</v>
          </cell>
        </row>
        <row r="2016">
          <cell r="D2016" t="str">
            <v>0841205 有証売却益　株式ワラント（外貨）</v>
          </cell>
        </row>
        <row r="2017">
          <cell r="D2017" t="str">
            <v>0841400 有証売却益　外国国債</v>
          </cell>
        </row>
        <row r="2018">
          <cell r="D2018" t="str">
            <v>0841507 有証売却益　外国国債（外貨）</v>
          </cell>
        </row>
        <row r="2019">
          <cell r="D2019" t="str">
            <v>0841604 有証売却益　外国地方債</v>
          </cell>
        </row>
        <row r="2020">
          <cell r="D2020" t="str">
            <v>0841701 有証売却益　外国地方債（外貨）</v>
          </cell>
        </row>
        <row r="2021">
          <cell r="D2021" t="str">
            <v>0841809 有証売却益　外国社債</v>
          </cell>
        </row>
        <row r="2022">
          <cell r="D2022" t="str">
            <v>0841813 有証売却益　外国社債（仕組債）</v>
          </cell>
        </row>
        <row r="2023">
          <cell r="D2023" t="str">
            <v>0841906 有証売却益　外国社債（外貨）</v>
          </cell>
        </row>
        <row r="2024">
          <cell r="D2024" t="str">
            <v>0842004 有証売却益　外国その他</v>
          </cell>
        </row>
        <row r="2025">
          <cell r="D2025" t="str">
            <v>0842023 金融派生収益　債券先物</v>
          </cell>
        </row>
        <row r="2026">
          <cell r="D2026" t="str">
            <v>0842042 金融派生収益　株式先物</v>
          </cell>
        </row>
        <row r="2027">
          <cell r="D2027" t="str">
            <v>0842057 金融派生収益　海外株式先物</v>
          </cell>
        </row>
        <row r="2028">
          <cell r="D2028" t="str">
            <v>0842061 金融派生収益　債券ＯＰ</v>
          </cell>
        </row>
        <row r="2029">
          <cell r="D2029" t="str">
            <v>0842080 金融派生収益　株式ＯＰ</v>
          </cell>
        </row>
        <row r="2030">
          <cell r="D2030" t="str">
            <v>0842095 売買有証運用益　売却益　その他の証券</v>
          </cell>
        </row>
        <row r="2031">
          <cell r="D2031" t="str">
            <v>0842101 有証売却益　国債</v>
          </cell>
        </row>
        <row r="2032">
          <cell r="D2032" t="str">
            <v>0842209 有証売却益　地方債</v>
          </cell>
        </row>
        <row r="2033">
          <cell r="D2033" t="str">
            <v>0842306 有証売却益　政府保証債</v>
          </cell>
        </row>
        <row r="2034">
          <cell r="D2034" t="str">
            <v>0842403 有証売却益　特別法人債</v>
          </cell>
        </row>
        <row r="2035">
          <cell r="D2035" t="str">
            <v>0842500 有証売却益　金融債</v>
          </cell>
        </row>
        <row r="2036">
          <cell r="D2036" t="str">
            <v>0842608 有証売却益　事業債</v>
          </cell>
        </row>
        <row r="2037">
          <cell r="D2037" t="str">
            <v>0842705 有証売却益　転換社債</v>
          </cell>
        </row>
        <row r="2038">
          <cell r="D2038" t="str">
            <v>0842802 有証売却益　新株引受権付社債</v>
          </cell>
        </row>
        <row r="2039">
          <cell r="D2039" t="str">
            <v>0842817 有証売却益　【責準】国債</v>
          </cell>
        </row>
        <row r="2040">
          <cell r="D2040" t="str">
            <v>0842821 有証売却益　【責準】地方債</v>
          </cell>
        </row>
        <row r="2041">
          <cell r="D2041" t="str">
            <v>0842836 有証売却益　【責準】社債</v>
          </cell>
        </row>
        <row r="2042">
          <cell r="D2042" t="str">
            <v>0842840 有証売却益　【責準】外国公社債</v>
          </cell>
        </row>
        <row r="2043">
          <cell r="D2043" t="str">
            <v>0842900 有証売却益　ユーロ円債</v>
          </cell>
        </row>
        <row r="2044">
          <cell r="D2044" t="str">
            <v>0842914 有証売却益　公社債その他</v>
          </cell>
        </row>
        <row r="2045">
          <cell r="D2045" t="str">
            <v>0842929 有証売却益　ＲＥＩＴ</v>
          </cell>
        </row>
        <row r="2046">
          <cell r="D2046" t="str">
            <v>0842933 有証売却益　ＥＴＦ</v>
          </cell>
        </row>
        <row r="2047">
          <cell r="D2047" t="str">
            <v>0842948 売買有証運用益　売却益　株式信用</v>
          </cell>
        </row>
        <row r="2048">
          <cell r="D2048" t="str">
            <v>0842952 有証売却益　海外ＰＥＦ</v>
          </cell>
        </row>
        <row r="2049">
          <cell r="D2049" t="str">
            <v>0842967 有証売却益　海外ＰＥＦ（外貨）</v>
          </cell>
        </row>
        <row r="2050">
          <cell r="D2050" t="str">
            <v>0842971 有証売却益　外株ＰＥＦ（外貨）</v>
          </cell>
        </row>
        <row r="2051">
          <cell r="D2051" t="str">
            <v>0842986 有証売却益　国内ＰＥＦ</v>
          </cell>
        </row>
        <row r="2052">
          <cell r="D2052" t="str">
            <v>0843008 売買有証運用益　売却益　株式</v>
          </cell>
        </row>
        <row r="2053">
          <cell r="D2053" t="str">
            <v>0843012 売買有証運用益　売却益　国債</v>
          </cell>
        </row>
        <row r="2054">
          <cell r="D2054" t="str">
            <v>0843027 売買有証運用益　売却益　地方債</v>
          </cell>
        </row>
        <row r="2055">
          <cell r="D2055" t="str">
            <v>0843031 売買有証運用益　売却益　社債</v>
          </cell>
        </row>
        <row r="2056">
          <cell r="D2056" t="str">
            <v>0843046 売買有証運用益　売却益　外国株式</v>
          </cell>
        </row>
        <row r="2057">
          <cell r="D2057" t="str">
            <v>0843050 売買有証運用益　売却益　外国その他</v>
          </cell>
        </row>
        <row r="2058">
          <cell r="D2058" t="str">
            <v>0843065 売買有証運用益　売却益　外国公社債</v>
          </cell>
        </row>
        <row r="2059">
          <cell r="D2059" t="str">
            <v>0843105 ■Ｉ＿持分証券　売却益</v>
          </cell>
        </row>
        <row r="2060">
          <cell r="D2060" t="str">
            <v>0843202 固定資産売却益　什器</v>
          </cell>
        </row>
        <row r="2061">
          <cell r="D2061" t="str">
            <v>0843217 廃止１９年４月＿固定資産売却益車両運搬具</v>
          </cell>
        </row>
        <row r="2062">
          <cell r="D2062" t="str">
            <v>0843221 固定資産売却益　建付</v>
          </cell>
        </row>
        <row r="2063">
          <cell r="D2063" t="str">
            <v>0843236 固定資産売却益　土地【投資用】</v>
          </cell>
        </row>
        <row r="2064">
          <cell r="D2064" t="str">
            <v>0843240 固定資産売却益　建物【投資用】</v>
          </cell>
        </row>
        <row r="2065">
          <cell r="D2065" t="str">
            <v>0843255 固定資産売却益　建付【投資用】</v>
          </cell>
        </row>
        <row r="2066">
          <cell r="D2066" t="str">
            <v>0843260 固定資産売却益　構築物【投資用】</v>
          </cell>
        </row>
        <row r="2067">
          <cell r="D2067" t="str">
            <v>0843274 固定資産売却益　その他</v>
          </cell>
        </row>
        <row r="2068">
          <cell r="D2068" t="str">
            <v>0844001 ■Ｉ＿サブリース収入</v>
          </cell>
        </row>
        <row r="2069">
          <cell r="D2069" t="str">
            <v>0844016 ■Ｉ＿リース再測定　利得</v>
          </cell>
        </row>
        <row r="2070">
          <cell r="D2070" t="str">
            <v>0844020 ■Ｉ＿受取利息（リース）</v>
          </cell>
        </row>
        <row r="2071">
          <cell r="D2071" t="str">
            <v>0844035 ■Ｉ＿受取リース料（預託金）</v>
          </cell>
        </row>
        <row r="2072">
          <cell r="D2072" t="str">
            <v>0849014 廃止１９年４月＿■Ｉ＿株式転換益</v>
          </cell>
        </row>
        <row r="2073">
          <cell r="D2073" t="str">
            <v>0849029 ■Ｉ＿株式交換益</v>
          </cell>
        </row>
        <row r="2074">
          <cell r="D2074" t="str">
            <v>0850000 金銭の信託運用益　評価益　特定金銭信託</v>
          </cell>
        </row>
        <row r="2075">
          <cell r="D2075" t="str">
            <v>0850014 売買有証運用益　評価益　その他の証券</v>
          </cell>
        </row>
        <row r="2076">
          <cell r="D2076" t="str">
            <v>0850029 売買有証運用益　評価益　外国その他</v>
          </cell>
        </row>
        <row r="2077">
          <cell r="D2077" t="str">
            <v>0850033 売買有証運用益　評価益　株式信用</v>
          </cell>
        </row>
        <row r="2078">
          <cell r="D2078" t="str">
            <v>0850107 金融派生収益　債券ＯＰ　評価益</v>
          </cell>
        </row>
        <row r="2079">
          <cell r="D2079" t="str">
            <v>0850111 金融派生収益　株式ＯＰ　評価益</v>
          </cell>
        </row>
        <row r="2080">
          <cell r="D2080" t="str">
            <v>0850126 金融派生収益　債券先物　評価益</v>
          </cell>
        </row>
        <row r="2081">
          <cell r="D2081" t="str">
            <v>0850130 金融派生収益　通貨ＯＰ　評価益</v>
          </cell>
        </row>
        <row r="2082">
          <cell r="D2082" t="str">
            <v>0850145 金融派生収益　株式先物　評価益</v>
          </cell>
        </row>
        <row r="2083">
          <cell r="D2083" t="str">
            <v>0850150 金融派生収益　為替予約　評価益</v>
          </cell>
        </row>
        <row r="2084">
          <cell r="D2084" t="str">
            <v>0850164 ※相殺用科目＿金融派生商品収益</v>
          </cell>
        </row>
        <row r="2085">
          <cell r="D2085" t="str">
            <v>0850219 金融派生収益　金利スワップ</v>
          </cell>
        </row>
        <row r="2086">
          <cell r="D2086" t="str">
            <v>0850223 金融派生収益　金利スワップ　評価益</v>
          </cell>
        </row>
        <row r="2087">
          <cell r="D2087" t="str">
            <v>0850238 金融派生収益　海外株式先物　評価益</v>
          </cell>
        </row>
        <row r="2088">
          <cell r="D2088" t="str">
            <v>0850242 金融派生収益　ＴＲＳ</v>
          </cell>
        </row>
        <row r="2089">
          <cell r="D2089" t="str">
            <v>0850257 金融派生収益　ＴＲＳ　評価益</v>
          </cell>
        </row>
        <row r="2090">
          <cell r="D2090" t="str">
            <v>0851003 ※分析用＿ＳＡヘッジ評価損益　見合</v>
          </cell>
        </row>
        <row r="2091">
          <cell r="D2091" t="str">
            <v>0851018 ※分析用＿ＳＡヘッジ評価損益　為替予約</v>
          </cell>
        </row>
        <row r="2092">
          <cell r="D2092" t="str">
            <v>0851022 ※分析用＿ＳＡヘッジ評価損益　国内先物</v>
          </cell>
        </row>
        <row r="2093">
          <cell r="D2093" t="str">
            <v>0851037 ※分析用＿ＳＡヘッジ評価損益　海外先物</v>
          </cell>
        </row>
        <row r="2094">
          <cell r="D2094" t="str">
            <v>0851041 ※分析用＿ＳＡヘッジ為替損益　見合</v>
          </cell>
        </row>
        <row r="2095">
          <cell r="D2095" t="str">
            <v>0851056 ※分析用＿ＳＡヘッジ実現損益　見合</v>
          </cell>
        </row>
        <row r="2096">
          <cell r="D2096" t="str">
            <v>0851060 ※分析用＿ＳＡヘッジ実現損益　為替予約</v>
          </cell>
        </row>
        <row r="2097">
          <cell r="D2097" t="str">
            <v>0851075 ※分析用＿ＳＡヘッジ実現損益　国内先物</v>
          </cell>
        </row>
        <row r="2098">
          <cell r="D2098" t="str">
            <v>0851080 ※分析用＿ＳＡヘッジ実現損益　海外先物</v>
          </cell>
        </row>
        <row r="2099">
          <cell r="D2099" t="str">
            <v>0851094 ※分析用＿外債ヘッジ損益</v>
          </cell>
        </row>
        <row r="2100">
          <cell r="D2100" t="str">
            <v>0851100 ※分析用＿外債ヘッジ損益見合</v>
          </cell>
        </row>
        <row r="2101">
          <cell r="D2101" t="str">
            <v>0851115 ※分析用＿その他保有目的ヘッジ損益</v>
          </cell>
        </row>
        <row r="2102">
          <cell r="D2102" t="str">
            <v>0851120 ※分析用＿その他保有目的ヘッジ損益見合</v>
          </cell>
        </row>
        <row r="2103">
          <cell r="D2103" t="str">
            <v>0851134 ※分析用＿証拠金ヘッジ損益</v>
          </cell>
        </row>
        <row r="2104">
          <cell r="D2104" t="str">
            <v>0851149 ※分析用＿証拠金ヘッジ損益見合</v>
          </cell>
        </row>
        <row r="2105">
          <cell r="D2105" t="str">
            <v>0851153 ※分析用＿為替ヘッジ損益　現先為替　見合</v>
          </cell>
        </row>
        <row r="2106">
          <cell r="D2106" t="str">
            <v>0851168 ※分析用＿為替ヘッジ損益　現先利息　見合</v>
          </cell>
        </row>
        <row r="2107">
          <cell r="D2107" t="str">
            <v>0852007 ■Ｉ＿有証運用益　評価益　外国その他</v>
          </cell>
        </row>
        <row r="2108">
          <cell r="D2108" t="str">
            <v>0852011 ■Ｉ＿有証運用益　評価益　その他</v>
          </cell>
        </row>
        <row r="2109">
          <cell r="D2109" t="str">
            <v>0852026 ■Ｉ＿有証運用益　評価益　株式</v>
          </cell>
        </row>
        <row r="2110">
          <cell r="D2110" t="str">
            <v>0852030 ■Ｉ＿有証運用益　評価益　国債</v>
          </cell>
        </row>
        <row r="2111">
          <cell r="D2111" t="str">
            <v>0852045 ■Ｉ＿有証運用益　評価益　地方債</v>
          </cell>
        </row>
        <row r="2112">
          <cell r="D2112" t="str">
            <v>0852050 ■Ｉ＿有証運用益　評価益　社債</v>
          </cell>
        </row>
        <row r="2113">
          <cell r="D2113" t="str">
            <v>0852064 ■Ｉ＿有証運用益　評価益　外国株式</v>
          </cell>
        </row>
        <row r="2114">
          <cell r="D2114" t="str">
            <v>0852079 ■Ｉ＿有証運用益　評価益外国公社債</v>
          </cell>
        </row>
        <row r="2115">
          <cell r="D2115" t="str">
            <v>0852083 ■Ｉ＿有証運用益　評価益　ＰＥＦ</v>
          </cell>
        </row>
        <row r="2116">
          <cell r="D2116" t="str">
            <v>0859002 ■Ｉ＿ＦＡＳ１５５評価益</v>
          </cell>
        </row>
        <row r="2117">
          <cell r="D2117" t="str">
            <v>0860100 廃止１８年４月＿信託運用益評価損引当戻入</v>
          </cell>
        </row>
        <row r="2118">
          <cell r="D2118" t="str">
            <v>0860207 廃止１８年４月＿有証振戻益引当金戻入社債</v>
          </cell>
        </row>
        <row r="2119">
          <cell r="D2119" t="str">
            <v>0860304 廃止１８年４月＿有証振戻益引当金戻入株式</v>
          </cell>
        </row>
        <row r="2120">
          <cell r="D2120" t="str">
            <v>0860401 廃止１８年４月＿有証振戻益引当金戻入外証</v>
          </cell>
        </row>
        <row r="2121">
          <cell r="D2121" t="str">
            <v>0860509 廃止１８年４月＿有証運用益引当金戻入海外</v>
          </cell>
        </row>
        <row r="2122">
          <cell r="D2122" t="str">
            <v>0860606 廃止１８年４月＿有証運用益引当金戻入国内</v>
          </cell>
        </row>
        <row r="2123">
          <cell r="D2123" t="str">
            <v>0870102 有証償還益　国内債</v>
          </cell>
        </row>
        <row r="2124">
          <cell r="D2124" t="str">
            <v>0870200 有証償還益　外国債</v>
          </cell>
        </row>
        <row r="2125">
          <cell r="D2125" t="str">
            <v>0870214 売買有証運用益　償還益　国内債</v>
          </cell>
        </row>
        <row r="2126">
          <cell r="D2126" t="str">
            <v>0870229 売買有証運用益　償還益　外国債</v>
          </cell>
        </row>
        <row r="2127">
          <cell r="D2127" t="str">
            <v>0880008 廃止１８年４月＿貸倒引当金戻入額</v>
          </cell>
        </row>
        <row r="2128">
          <cell r="D2128" t="str">
            <v>0881001 投資損失引当金戻入額</v>
          </cell>
        </row>
        <row r="2129">
          <cell r="D2129" t="str">
            <v>0882005 ■Ｉ＿予想信用損失戻入</v>
          </cell>
        </row>
        <row r="2130">
          <cell r="D2130" t="str">
            <v>0882010 ■Ｉ＿予想信用損失戻入（認識の中止）</v>
          </cell>
        </row>
        <row r="2131">
          <cell r="D2131" t="str">
            <v>0900004 退職給与引当金戻入額</v>
          </cell>
        </row>
        <row r="2132">
          <cell r="D2132" t="str">
            <v>0900019 ■Ｉ＿退職給付戻入　確定給付</v>
          </cell>
        </row>
        <row r="2133">
          <cell r="D2133" t="str">
            <v>0900023 ■Ｉ＿営業外収益　退職給付</v>
          </cell>
        </row>
        <row r="2134">
          <cell r="D2134" t="str">
            <v>0910011 価格変動準備金戻入額</v>
          </cell>
        </row>
        <row r="2135">
          <cell r="D2135" t="str">
            <v>0920014 その他特別利益その他</v>
          </cell>
        </row>
        <row r="2136">
          <cell r="D2136" t="str">
            <v>0931006 支払備金戻入額</v>
          </cell>
        </row>
        <row r="2137">
          <cell r="D2137" t="str">
            <v>0931103 支払備金戻入（外貨建商品）</v>
          </cell>
        </row>
        <row r="2138">
          <cell r="D2138" t="str">
            <v>0931118 ※基礎利益用＿支払備金戻入＿為替変動額</v>
          </cell>
        </row>
        <row r="2139">
          <cell r="D2139" t="str">
            <v>0931122 ※基礎利益用＿支払備金戻入＿為替変動見合</v>
          </cell>
        </row>
        <row r="2140">
          <cell r="D2140" t="str">
            <v>0932014 責任準備金戻入額</v>
          </cell>
        </row>
        <row r="2141">
          <cell r="D2141" t="str">
            <v>0932107 責任準備金戻入（外貨建商品）</v>
          </cell>
        </row>
        <row r="2142">
          <cell r="D2142" t="str">
            <v>0933003 契約者配当準備金戻入額　団体年金</v>
          </cell>
        </row>
        <row r="2143">
          <cell r="D2143" t="str">
            <v>0933022 契約者配当準備金戻入額　個人有配当</v>
          </cell>
        </row>
        <row r="2144">
          <cell r="D2144" t="str">
            <v>0933041 契約者配当準備金戻入額　個人年金</v>
          </cell>
        </row>
        <row r="2145">
          <cell r="D2145" t="str">
            <v>0933100 契約者配当準備金戻入額　団体定期</v>
          </cell>
        </row>
        <row r="2146">
          <cell r="D2146" t="str">
            <v>0933208 契約者配当準備金戻入額　団体信用</v>
          </cell>
        </row>
        <row r="2147">
          <cell r="D2147" t="str">
            <v>0933402 契約者配当準備金戻入額　総合福祉団体定期</v>
          </cell>
        </row>
        <row r="2148">
          <cell r="D2148" t="str">
            <v>0980010 貸倒引当金戻入（一般戻入）</v>
          </cell>
        </row>
        <row r="2149">
          <cell r="D2149" t="str">
            <v>0980025 貸倒引当金戻入（個別戻入）</v>
          </cell>
        </row>
        <row r="2150">
          <cell r="D2150" t="str">
            <v>0980030 貸倒引当金戻入（一般繰入）</v>
          </cell>
        </row>
        <row r="2151">
          <cell r="D2151" t="str">
            <v>0980044 貸倒引当金戻入（個別繰入）</v>
          </cell>
        </row>
        <row r="2152">
          <cell r="D2152" t="str">
            <v>0980103 その他収益　過収保険料</v>
          </cell>
        </row>
        <row r="2153">
          <cell r="D2153" t="str">
            <v>0980200 その他収益　現金過不足</v>
          </cell>
        </row>
        <row r="2154">
          <cell r="D2154" t="str">
            <v>0980215 その他収益　債権回収</v>
          </cell>
        </row>
        <row r="2155">
          <cell r="D2155" t="str">
            <v>0980272 売買有証運用益　為替差益　投資</v>
          </cell>
        </row>
        <row r="2156">
          <cell r="D2156" t="str">
            <v>0980287 ■Ｉ＿為替差益　新契約費繰延</v>
          </cell>
        </row>
        <row r="2157">
          <cell r="D2157" t="str">
            <v>0980291 ■Ｉ＿為替差益　責任準備金</v>
          </cell>
        </row>
        <row r="2158">
          <cell r="D2158" t="str">
            <v>0980308 為替差益　海外ＰＥＦ（外貨）</v>
          </cell>
        </row>
        <row r="2159">
          <cell r="D2159" t="str">
            <v>0980312 為替差益　その他</v>
          </cell>
        </row>
        <row r="2160">
          <cell r="D2160" t="str">
            <v>0980327 為替差益　投資</v>
          </cell>
        </row>
        <row r="2161">
          <cell r="D2161" t="str">
            <v>0980331 金融派生収益　通貨ＯＰ</v>
          </cell>
        </row>
        <row r="2162">
          <cell r="D2162" t="str">
            <v>0980346 金融派生収益　為替予約</v>
          </cell>
        </row>
        <row r="2163">
          <cell r="D2163" t="str">
            <v>0980350 為替差益　外株ＰＥＦ（外貨）</v>
          </cell>
        </row>
        <row r="2164">
          <cell r="D2164" t="str">
            <v>0980365 為替差益　投資売却</v>
          </cell>
        </row>
        <row r="2165">
          <cell r="D2165" t="str">
            <v>0980370 為替差益　外貨建商品</v>
          </cell>
        </row>
        <row r="2166">
          <cell r="D2166" t="str">
            <v>0980384 為替差益　外貨建商品（換算差額）</v>
          </cell>
        </row>
        <row r="2167">
          <cell r="D2167" t="str">
            <v>0980399 ※相殺用科目＿為替差益</v>
          </cell>
        </row>
        <row r="2168">
          <cell r="D2168" t="str">
            <v>0980405 廃止１８年４月＿その他収益自販機手数料</v>
          </cell>
        </row>
        <row r="2169">
          <cell r="D2169" t="str">
            <v>0980424 その他収益　ソニーグループ保険事務手数料</v>
          </cell>
        </row>
        <row r="2170">
          <cell r="D2170" t="str">
            <v>0980502 その他収益　故紙売却代</v>
          </cell>
        </row>
        <row r="2171">
          <cell r="D2171" t="str">
            <v>0980555 ■Ｉ＿ＥＣＬ引当金（ＡＣ）　外国公社債</v>
          </cell>
        </row>
        <row r="2172">
          <cell r="D2172" t="str">
            <v>0980560 ■Ｉ＿ＥＣＬ引当金（ＡＣ）　外国公社債</v>
          </cell>
        </row>
        <row r="2173">
          <cell r="D2173" t="str">
            <v>0980574 ■Ｉ＿ＥＣＬ引当金（ＡＣ）　外国公社債</v>
          </cell>
        </row>
        <row r="2174">
          <cell r="D2174" t="str">
            <v>0980589 為替差益　現先取引</v>
          </cell>
        </row>
        <row r="2175">
          <cell r="D2175" t="str">
            <v>0980593 為替差益　満期・責準　期末評価</v>
          </cell>
        </row>
        <row r="2176">
          <cell r="D2176" t="str">
            <v>0980600 廃止１８年４月＿他収公社債元利金手数料戻</v>
          </cell>
        </row>
        <row r="2177">
          <cell r="D2177" t="str">
            <v>0980614 他運用収益　その他</v>
          </cell>
        </row>
        <row r="2178">
          <cell r="D2178" t="str">
            <v>0980629 ※相殺用科目＿特別勘定資産運用益</v>
          </cell>
        </row>
        <row r="2179">
          <cell r="D2179" t="str">
            <v>0980633 売買有証運用益　評価益　株式</v>
          </cell>
        </row>
        <row r="2180">
          <cell r="D2180" t="str">
            <v>0980648 売買有証運用益　評価益　国債</v>
          </cell>
        </row>
        <row r="2181">
          <cell r="D2181" t="str">
            <v>0980652 売買有証運用益　評価益　地方債</v>
          </cell>
        </row>
        <row r="2182">
          <cell r="D2182" t="str">
            <v>0980667 売買有証運用益　評価益　社債</v>
          </cell>
        </row>
        <row r="2183">
          <cell r="D2183" t="str">
            <v>0980671 売買有証運用益　評価益　外国株式</v>
          </cell>
        </row>
        <row r="2184">
          <cell r="D2184" t="str">
            <v>0980686 売買有証運用益　評価益　外国公社債</v>
          </cell>
        </row>
        <row r="2185">
          <cell r="D2185" t="str">
            <v>0980690 ※相殺用科目＿売買有証運用益</v>
          </cell>
        </row>
        <row r="2186">
          <cell r="D2186" t="str">
            <v>0980707 その他収益　退職給与引当金受入</v>
          </cell>
        </row>
        <row r="2187">
          <cell r="D2187" t="str">
            <v>0980711 廃止＿１８年４月その他収益　役務提供料</v>
          </cell>
        </row>
        <row r="2188">
          <cell r="D2188" t="str">
            <v>0980726 ※基礎利益用＿売買有証キャピタル収益調整</v>
          </cell>
        </row>
        <row r="2189">
          <cell r="D2189" t="str">
            <v>0980730 ※基礎利益用＿売買有証キャピタル費用調整</v>
          </cell>
        </row>
        <row r="2190">
          <cell r="D2190" t="str">
            <v>0980745 ■Ｉ＿持分証券　評価益</v>
          </cell>
        </row>
        <row r="2191">
          <cell r="D2191" t="str">
            <v>0980804 その他収益　ソフトウェア売却益</v>
          </cell>
        </row>
        <row r="2192">
          <cell r="D2192" t="str">
            <v>0980819 他運用収益　ＣＰ　売却益</v>
          </cell>
        </row>
        <row r="2193">
          <cell r="D2193" t="str">
            <v>0980823 その他収益　設備使用料</v>
          </cell>
        </row>
        <row r="2194">
          <cell r="D2194" t="str">
            <v>0980838 廃止＿１８年４月その他収益　ＰＣ利用料</v>
          </cell>
        </row>
        <row r="2195">
          <cell r="D2195" t="str">
            <v>0980842 その他収益　ＬＰＳ使用料</v>
          </cell>
        </row>
        <row r="2196">
          <cell r="D2196" t="str">
            <v>0980857 他運用収益　失念株配当金</v>
          </cell>
        </row>
        <row r="2197">
          <cell r="D2197" t="str">
            <v>0980861 廃止＿１５年１０月その他運用収益貸引戻入</v>
          </cell>
        </row>
        <row r="2198">
          <cell r="D2198" t="str">
            <v>0980876 廃止１８年４月＿他運用収益失念株無償発行</v>
          </cell>
        </row>
        <row r="2199">
          <cell r="D2199" t="str">
            <v>0980880 廃止１８年４月＿他運用収益証券手数料</v>
          </cell>
        </row>
        <row r="2200">
          <cell r="D2200" t="str">
            <v>0980895 他運用収益　投資用不動産</v>
          </cell>
        </row>
        <row r="2201">
          <cell r="D2201" t="str">
            <v>0980901 その他収益　その他</v>
          </cell>
        </row>
        <row r="2202">
          <cell r="D2202" t="str">
            <v>0980916 その他収益　投信手数料差益</v>
          </cell>
        </row>
        <row r="2203">
          <cell r="D2203" t="str">
            <v>0980920 その他収益　ヘルスケアルーム</v>
          </cell>
        </row>
        <row r="2204">
          <cell r="D2204" t="str">
            <v>0980940 その他収益　マーケティング部</v>
          </cell>
        </row>
        <row r="2205">
          <cell r="D2205" t="str">
            <v>0980969 その他収益　個人情報開示手数料</v>
          </cell>
        </row>
        <row r="2206">
          <cell r="D2206" t="str">
            <v>0980973 廃止１８年４月＿その他収益公衆電話使用料</v>
          </cell>
        </row>
        <row r="2207">
          <cell r="D2207" t="str">
            <v>0980988 その他収益　税金還付加算金</v>
          </cell>
        </row>
        <row r="2208">
          <cell r="D2208" t="str">
            <v>0980992 廃止＿１８年４月その他収益　秘書</v>
          </cell>
        </row>
        <row r="2209">
          <cell r="D2209" t="str">
            <v>0981000 その他収益　表彰品売却代</v>
          </cell>
        </row>
        <row r="2210">
          <cell r="D2210" t="str">
            <v>0981107 その他収益　器具備品売却</v>
          </cell>
        </row>
        <row r="2211">
          <cell r="D2211" t="str">
            <v>0981204 廃止１８年４月＿その他収益投信手数料募集</v>
          </cell>
        </row>
        <row r="2212">
          <cell r="D2212" t="str">
            <v>0981219 廃止１８年４月＿その他収益投信手数料買付</v>
          </cell>
        </row>
        <row r="2213">
          <cell r="D2213" t="str">
            <v>0981223 廃止１８年４月＿その他収益投信手数料解約</v>
          </cell>
        </row>
        <row r="2214">
          <cell r="D2214" t="str">
            <v>0981238 廃止１８年４月＿その他収益投信手数料償還</v>
          </cell>
        </row>
        <row r="2215">
          <cell r="D2215" t="str">
            <v>0981242 廃止１８年４月＿その他収益投信手数料買取</v>
          </cell>
        </row>
        <row r="2216">
          <cell r="D2216" t="str">
            <v>0981257 廃止１８年４月＿他収投信手数料特別分配金</v>
          </cell>
        </row>
        <row r="2217">
          <cell r="D2217" t="str">
            <v>0981261 その他収益　代行手数料　投信窓販４０１Ｋ</v>
          </cell>
        </row>
        <row r="2218">
          <cell r="D2218" t="str">
            <v>0981276 廃止１８年４月＿他収投信手数料普通分配金</v>
          </cell>
        </row>
        <row r="2219">
          <cell r="D2219" t="str">
            <v>0981280 廃止１８年４月＿他収投信手数料再投資分配</v>
          </cell>
        </row>
        <row r="2220">
          <cell r="D2220" t="str">
            <v>0981295 廃止１８年４月＿他収投信手数料ＧＷ手数料</v>
          </cell>
        </row>
        <row r="2221">
          <cell r="D2221" t="str">
            <v>0981301 廃止１８年４月＿他収投信差益４０１Ｋ</v>
          </cell>
        </row>
        <row r="2222">
          <cell r="D2222" t="str">
            <v>0981316 廃止１８年４月＿他収投信手数料４０１Ｋ</v>
          </cell>
        </row>
        <row r="2223">
          <cell r="D2223" t="str">
            <v>0981320 廃止１９年４月＿他収投信手数料代行４０１</v>
          </cell>
        </row>
        <row r="2224">
          <cell r="D2224" t="str">
            <v>0981340 その他収益　運営管理手数料　４０１Ｋ</v>
          </cell>
        </row>
        <row r="2225">
          <cell r="D2225" t="str">
            <v>0981409 廃止１８年４月＿他収ＧＷ投信手数料代行</v>
          </cell>
        </row>
        <row r="2226">
          <cell r="D2226" t="str">
            <v>0981506 その他収益　代理店手数料　ソニー損保</v>
          </cell>
        </row>
        <row r="2227">
          <cell r="D2227" t="str">
            <v>0981510 その他収益　業務受託費　ソニー損保</v>
          </cell>
        </row>
        <row r="2228">
          <cell r="D2228" t="str">
            <v>0981525 廃止１８年４月＿他収　業務受託費　代理店</v>
          </cell>
        </row>
        <row r="2229">
          <cell r="D2229" t="str">
            <v>0981530 その他収益　代理店手数料　三井住友信託銀</v>
          </cell>
        </row>
        <row r="2230">
          <cell r="D2230" t="str">
            <v>0981544 その他収益　住宅ローン手数料　ソニー銀行</v>
          </cell>
        </row>
        <row r="2231">
          <cell r="D2231" t="str">
            <v>0981559 廃止１８年４月＿他収業務受託費ソニー銀行</v>
          </cell>
        </row>
        <row r="2232">
          <cell r="D2232" t="str">
            <v>0981563 その他収益　口座開設手数料　ソニー銀行</v>
          </cell>
        </row>
        <row r="2233">
          <cell r="D2233" t="str">
            <v>0981578 その他収益　業務受託費ＡＳＬＩＣ</v>
          </cell>
        </row>
        <row r="2234">
          <cell r="D2234" t="str">
            <v>0981582 その他収益　代理店手数料ＡＳＬＩＣ</v>
          </cell>
        </row>
        <row r="2235">
          <cell r="D2235" t="str">
            <v>0981597 その他収益　代理店手数料　ソニー不動産</v>
          </cell>
        </row>
        <row r="2236">
          <cell r="D2236" t="str">
            <v>0981603 その他収益　助成金（特定求職者雇用開発）</v>
          </cell>
        </row>
        <row r="2237">
          <cell r="D2237" t="str">
            <v>0981618 その他収益　法定外労災保険給付金</v>
          </cell>
        </row>
        <row r="2238">
          <cell r="D2238" t="str">
            <v>0981622 その他収益　損害賠償金</v>
          </cell>
        </row>
        <row r="2239">
          <cell r="D2239" t="str">
            <v>0981637 その他収益　損害保険金　入金</v>
          </cell>
        </row>
        <row r="2240">
          <cell r="D2240" t="str">
            <v>0981641 その他収益　時効処理（Ｐ等充当金未返金）</v>
          </cell>
        </row>
        <row r="2241">
          <cell r="D2241" t="str">
            <v>0981656 その他収益　保険料不返還（不法原因契約）</v>
          </cell>
        </row>
        <row r="2242">
          <cell r="D2242" t="str">
            <v>0981660 その他収益　貸付枠手数料　ＳＡＲｅ</v>
          </cell>
        </row>
        <row r="2243">
          <cell r="D2243" t="str">
            <v>0990090 当期損失</v>
          </cell>
        </row>
        <row r="2244">
          <cell r="D2244" t="str">
            <v>0990294 当期利益</v>
          </cell>
        </row>
        <row r="2245">
          <cell r="D2245" t="str">
            <v>0990904 ■Ｉ＿当期利益</v>
          </cell>
        </row>
        <row r="2246">
          <cell r="D2246" t="str">
            <v>0990919 ※利益分析用＿特別勘定会社持分</v>
          </cell>
        </row>
        <row r="2247">
          <cell r="D2247" t="str">
            <v>0990923 ※利益分析用＿特別勘定会社持分見合</v>
          </cell>
        </row>
        <row r="2248">
          <cell r="D2248" t="str">
            <v>1000017 役員報酬</v>
          </cell>
        </row>
        <row r="2249">
          <cell r="D2249" t="str">
            <v>1000114 役員賞与</v>
          </cell>
        </row>
        <row r="2250">
          <cell r="D2250" t="str">
            <v>1000207 役員退職金</v>
          </cell>
        </row>
        <row r="2251">
          <cell r="D2251" t="str">
            <v>1000304 役員　株式報酬費用　ＳＯ</v>
          </cell>
        </row>
        <row r="2252">
          <cell r="D2252" t="str">
            <v>1000319 役員　株式報酬費用　ＲＳ</v>
          </cell>
        </row>
        <row r="2253">
          <cell r="D2253" t="str">
            <v>1100015 職員給料</v>
          </cell>
        </row>
        <row r="2254">
          <cell r="D2254" t="str">
            <v>1100020 職員給料　本社制度社員営業</v>
          </cell>
        </row>
        <row r="2255">
          <cell r="D2255" t="str">
            <v>1100034 職員給料　超過勤務</v>
          </cell>
        </row>
        <row r="2256">
          <cell r="D2256" t="str">
            <v>1100049 職員給料　超勤　代理店営業</v>
          </cell>
        </row>
        <row r="2257">
          <cell r="D2257" t="str">
            <v>1100053 職員給料　有給精算</v>
          </cell>
        </row>
        <row r="2258">
          <cell r="D2258" t="str">
            <v>1100068 職員給料　持株会奨励金</v>
          </cell>
        </row>
        <row r="2259">
          <cell r="D2259" t="str">
            <v>1100072 廃止＿１８年４月短期雇用者給料</v>
          </cell>
        </row>
        <row r="2260">
          <cell r="D2260" t="str">
            <v>1100087 職員給料　保険料補助</v>
          </cell>
        </row>
        <row r="2261">
          <cell r="D2261" t="str">
            <v>1100108 職員賞与</v>
          </cell>
        </row>
        <row r="2262">
          <cell r="D2262" t="str">
            <v>1100112 職員賞与　本社制度社員営業</v>
          </cell>
        </row>
        <row r="2263">
          <cell r="D2263" t="str">
            <v>1100127 賞与引当金　積増額</v>
          </cell>
        </row>
        <row r="2264">
          <cell r="D2264" t="str">
            <v>1100146 賞与引当金　積増額　本社制度社員営業</v>
          </cell>
        </row>
        <row r="2265">
          <cell r="D2265" t="str">
            <v>1100170 職員賞与　支社クラーク</v>
          </cell>
        </row>
        <row r="2266">
          <cell r="D2266" t="str">
            <v>1100184 職員賞与　社医</v>
          </cell>
        </row>
        <row r="2267">
          <cell r="D2267" t="str">
            <v>1100199 職員賞与　ＡＳＰ</v>
          </cell>
        </row>
        <row r="2268">
          <cell r="D2268" t="str">
            <v>1100205 職員退職金</v>
          </cell>
        </row>
        <row r="2269">
          <cell r="D2269" t="str">
            <v>1100210 職員退職金　本社制度社員営業</v>
          </cell>
        </row>
        <row r="2270">
          <cell r="D2270" t="str">
            <v>1100224 職員退職金　４０１Ｋ</v>
          </cell>
        </row>
        <row r="2271">
          <cell r="D2271" t="str">
            <v>1100239 職員退職金　４０１Ｋ　本社制度社員営業</v>
          </cell>
        </row>
        <row r="2272">
          <cell r="D2272" t="str">
            <v>1100302 職員給料　有給精算　本社制度社員営業</v>
          </cell>
        </row>
        <row r="2273">
          <cell r="D2273" t="str">
            <v>1100317 職員給料　社医</v>
          </cell>
        </row>
        <row r="2274">
          <cell r="D2274" t="str">
            <v>1100321 職員給料　社医超過勤務</v>
          </cell>
        </row>
        <row r="2275">
          <cell r="D2275" t="str">
            <v>1100340 職員給料　別居手当</v>
          </cell>
        </row>
        <row r="2276">
          <cell r="D2276" t="str">
            <v>1100355 解雇予告手当</v>
          </cell>
        </row>
        <row r="2277">
          <cell r="D2277" t="str">
            <v>1100360 職員給料　超過勤務その他</v>
          </cell>
        </row>
        <row r="2278">
          <cell r="D2278" t="str">
            <v>1100414 廃止＿１８年４月職員給料　マニラ</v>
          </cell>
        </row>
        <row r="2279">
          <cell r="D2279" t="str">
            <v>1100507 職員給料　システム開発費用振替</v>
          </cell>
        </row>
        <row r="2280">
          <cell r="D2280" t="str">
            <v>1100511 職員給料　その他</v>
          </cell>
        </row>
        <row r="2281">
          <cell r="D2281" t="str">
            <v>1100526 職員給与　Ｔスタッフ（ＣＬ）</v>
          </cell>
        </row>
        <row r="2282">
          <cell r="D2282" t="str">
            <v>1100530 職員給与超過勤務　Ｔスタッフ（ＣＬ）</v>
          </cell>
        </row>
        <row r="2283">
          <cell r="D2283" t="str">
            <v>1100545 職員給料　ＡＳＰ</v>
          </cell>
        </row>
        <row r="2284">
          <cell r="D2284" t="str">
            <v>1100550 職員給料　超過勤務（ＡＳＰ）</v>
          </cell>
        </row>
        <row r="2285">
          <cell r="D2285" t="str">
            <v>1100564 職員給料　支社クラーク</v>
          </cell>
        </row>
        <row r="2286">
          <cell r="D2286" t="str">
            <v>1100579 職員給料　超過勤務　支社クラーク</v>
          </cell>
        </row>
        <row r="2287">
          <cell r="D2287" t="str">
            <v>1100604 職員　株式報酬費用　ＲＳ</v>
          </cell>
        </row>
        <row r="2288">
          <cell r="D2288" t="str">
            <v>1100619 職員給料　出向者等費用回収</v>
          </cell>
        </row>
        <row r="2289">
          <cell r="D2289" t="str">
            <v>1100623 職員給料　エグゼ秘書等費用回収</v>
          </cell>
        </row>
        <row r="2290">
          <cell r="D2290" t="str">
            <v>1109003 ■Ｉ＿職員給料（有給休暇債務）</v>
          </cell>
        </row>
        <row r="2291">
          <cell r="D2291" t="str">
            <v>1109018 ※月次決算用＿職員賞与</v>
          </cell>
        </row>
        <row r="2292">
          <cell r="D2292" t="str">
            <v>1109022 ※月次決算用＿職員賞与＿本社制度営業</v>
          </cell>
        </row>
        <row r="2293">
          <cell r="D2293" t="str">
            <v>1200009 基本給　支社長</v>
          </cell>
        </row>
        <row r="2294">
          <cell r="D2294" t="str">
            <v>1210001 管理監督手当　支社長</v>
          </cell>
        </row>
        <row r="2295">
          <cell r="D2295" t="str">
            <v>1211005 経営ボーナス　支社長</v>
          </cell>
        </row>
        <row r="2296">
          <cell r="D2296" t="str">
            <v>1220004 ＭＢＯボーナス　支社長</v>
          </cell>
        </row>
        <row r="2297">
          <cell r="D2297" t="str">
            <v>1220019 新人育成成長ボーナス　支社長</v>
          </cell>
        </row>
        <row r="2298">
          <cell r="D2298" t="str">
            <v>1230007 継続管理手当　支社長</v>
          </cell>
        </row>
        <row r="2299">
          <cell r="D2299" t="str">
            <v>1240014 育成ボーナス　支社長</v>
          </cell>
        </row>
        <row r="2300">
          <cell r="D2300" t="str">
            <v>1240029 廃止＿１４年３月（バジェット達成支社長）</v>
          </cell>
        </row>
        <row r="2301">
          <cell r="D2301" t="str">
            <v>1240033 廃止＿１４年３月（卒業ボーナス　支社長）</v>
          </cell>
        </row>
        <row r="2302">
          <cell r="D2302" t="str">
            <v>1243000 ＴＡＰボーナス　支社長</v>
          </cell>
        </row>
        <row r="2303">
          <cell r="D2303" t="str">
            <v>1244004 廃止＿１４年３月（支社長時限ボーナス）</v>
          </cell>
        </row>
        <row r="2304">
          <cell r="D2304" t="str">
            <v>1244023 ※月次決算用＿支社長賞与</v>
          </cell>
        </row>
        <row r="2305">
          <cell r="D2305" t="str">
            <v>1244038 ※支社長ボ　予備</v>
          </cell>
        </row>
        <row r="2306">
          <cell r="D2306" t="str">
            <v>1251006 募集管理手当　支社長</v>
          </cell>
        </row>
        <row r="2307">
          <cell r="D2307" t="str">
            <v>1251103 募集管理手当　支社長（個人有配）</v>
          </cell>
        </row>
        <row r="2308">
          <cell r="D2308" t="str">
            <v>1251220 募集管理手当　支社長（個人年金）</v>
          </cell>
        </row>
        <row r="2309">
          <cell r="D2309" t="str">
            <v>1251308 募集管理手当　支社長（外貨建商品）</v>
          </cell>
        </row>
        <row r="2310">
          <cell r="D2310" t="str">
            <v>1259005 ■Ｉ＿管理手当　支社長</v>
          </cell>
        </row>
        <row r="2311">
          <cell r="D2311" t="str">
            <v>1259010 ■Ｉ＿管理手当　支社長（個人有配当）</v>
          </cell>
        </row>
        <row r="2312">
          <cell r="D2312" t="str">
            <v>1259024 ■Ｉ＿管理手当　支社長（個人年金）</v>
          </cell>
        </row>
        <row r="2313">
          <cell r="D2313" t="str">
            <v>1259039 ■Ｉ＿消費税調整　支社長　ＤＡＣ</v>
          </cell>
        </row>
        <row r="2314">
          <cell r="D2314" t="str">
            <v>1259043 ■Ｉ＿消費税調整　支社長　非ＤＡＣ</v>
          </cell>
        </row>
        <row r="2315">
          <cell r="D2315" t="str">
            <v>1259058 ■Ｉ＿コミッション　支社長</v>
          </cell>
        </row>
        <row r="2316">
          <cell r="D2316" t="str">
            <v>1260005 インテ゛ムニフィケ－ション　支社長</v>
          </cell>
        </row>
        <row r="2317">
          <cell r="D2317" t="str">
            <v>1262002 代理店オフィス支援手当　支社長</v>
          </cell>
        </row>
        <row r="2318">
          <cell r="D2318" t="str">
            <v>1262017 損保オーバーライド</v>
          </cell>
        </row>
        <row r="2319">
          <cell r="D2319" t="str">
            <v>1262021 住宅ローンオーバーライド</v>
          </cell>
        </row>
        <row r="2320">
          <cell r="D2320" t="str">
            <v>1262036 ＡＳＬＩＣ管理手当</v>
          </cell>
        </row>
        <row r="2321">
          <cell r="D2321" t="str">
            <v>1262040 口座開設オーバーライド</v>
          </cell>
        </row>
        <row r="2322">
          <cell r="D2322" t="str">
            <v>1262055 ソニー不動産オーバーライド</v>
          </cell>
        </row>
        <row r="2323">
          <cell r="D2323" t="str">
            <v>1262060 信託契約オーバーライド</v>
          </cell>
        </row>
        <row r="2324">
          <cell r="D2324" t="str">
            <v>1263006 ４０１Ｋオーバーライド　支社長</v>
          </cell>
        </row>
        <row r="2325">
          <cell r="D2325" t="str">
            <v>1264000 廃止＿１４年３月（代理店移行補填支社長）</v>
          </cell>
        </row>
        <row r="2326">
          <cell r="D2326" t="str">
            <v>1264014 消費税調整　支社長（ＤＡＣ）</v>
          </cell>
        </row>
        <row r="2327">
          <cell r="D2327" t="str">
            <v>1264029 消費税調整　支社長（非ＤＡＣ）</v>
          </cell>
        </row>
        <row r="2328">
          <cell r="D2328" t="str">
            <v>1270008 団保管理手数料　支社長</v>
          </cell>
        </row>
        <row r="2329">
          <cell r="D2329" t="str">
            <v>1270105 団保保全管理手数料　支社長</v>
          </cell>
        </row>
        <row r="2330">
          <cell r="D2330" t="str">
            <v>1273013 企業年金管理手数料　支社長</v>
          </cell>
        </row>
        <row r="2331">
          <cell r="D2331" t="str">
            <v>1275010 企業年金保全管理手数料　支社長</v>
          </cell>
        </row>
        <row r="2332">
          <cell r="D2332" t="str">
            <v>1280000 補給金　支社長</v>
          </cell>
        </row>
        <row r="2333">
          <cell r="D2333" t="str">
            <v>1281004 最賃法補償金　支社長</v>
          </cell>
        </row>
        <row r="2334">
          <cell r="D2334" t="str">
            <v>1282008 自動車保険料補助　支社長</v>
          </cell>
        </row>
        <row r="2335">
          <cell r="D2335" t="str">
            <v>1282105 持株会奨励金　支社長</v>
          </cell>
        </row>
        <row r="2336">
          <cell r="D2336" t="str">
            <v>1282202 ＳＬＩ保険料補助　支社長</v>
          </cell>
        </row>
        <row r="2337">
          <cell r="D2337" t="str">
            <v>1282314 別居手当　支社長</v>
          </cell>
        </row>
        <row r="2338">
          <cell r="D2338" t="str">
            <v>1282407 住宅補助手当　支社長</v>
          </cell>
        </row>
        <row r="2339">
          <cell r="D2339" t="str">
            <v>1282504 ４０１Ｋ手数料補助　支社長</v>
          </cell>
        </row>
        <row r="2340">
          <cell r="D2340" t="str">
            <v>1290003 退職金　支社長</v>
          </cell>
        </row>
        <row r="2341">
          <cell r="D2341" t="str">
            <v>1300007 基本給　営業所長</v>
          </cell>
        </row>
        <row r="2342">
          <cell r="D2342" t="str">
            <v>1310000 管理監督手当　営業所長</v>
          </cell>
        </row>
        <row r="2343">
          <cell r="D2343" t="str">
            <v>1320002 育成ボ－ナス　営業所長</v>
          </cell>
        </row>
        <row r="2344">
          <cell r="D2344" t="str">
            <v>1321006 継続ボ－ナス　営業所長</v>
          </cell>
        </row>
        <row r="2345">
          <cell r="D2345" t="str">
            <v>1323003 ＴＡＰボ－ナス　営業所長</v>
          </cell>
        </row>
        <row r="2346">
          <cell r="D2346" t="str">
            <v>1324007 支社ＭＢＯボーナス　営業所長</v>
          </cell>
        </row>
        <row r="2347">
          <cell r="D2347" t="str">
            <v>1325000 累積採用育成ボーナス　営業所長</v>
          </cell>
        </row>
        <row r="2348">
          <cell r="D2348" t="str">
            <v>1326004 引継育成特別ボーナス　営業所長</v>
          </cell>
        </row>
        <row r="2349">
          <cell r="D2349" t="str">
            <v>1326019 リクルートボーナス　営業所長</v>
          </cell>
        </row>
        <row r="2350">
          <cell r="D2350" t="str">
            <v>1326023 ※月次決算用＿営業所長賞与</v>
          </cell>
        </row>
        <row r="2351">
          <cell r="D2351" t="str">
            <v>1331009 募集管理手当　営業所長</v>
          </cell>
        </row>
        <row r="2352">
          <cell r="D2352" t="str">
            <v>1331106 募集管理手当　営業所長（個人有配）</v>
          </cell>
        </row>
        <row r="2353">
          <cell r="D2353" t="str">
            <v>1331203 募集管理手当　営業所長（個人年金）</v>
          </cell>
        </row>
        <row r="2354">
          <cell r="D2354" t="str">
            <v>1331218 募集管理手当　営業所長（外貨建商品）</v>
          </cell>
        </row>
        <row r="2355">
          <cell r="D2355" t="str">
            <v>1339008 ■Ｉ＿管理手当　営業所長</v>
          </cell>
        </row>
        <row r="2356">
          <cell r="D2356" t="str">
            <v>1339012 ■Ｉ＿管理手当　営業所長（個人有配当）</v>
          </cell>
        </row>
        <row r="2357">
          <cell r="D2357" t="str">
            <v>1339027 ■Ｉ＿管理手当　営業所長（個人年金）</v>
          </cell>
        </row>
        <row r="2358">
          <cell r="D2358" t="str">
            <v>1339031 ■Ｉ＿消費税調整　営業所長　ＤＡＣ</v>
          </cell>
        </row>
        <row r="2359">
          <cell r="D2359" t="str">
            <v>1339046 廃止１９年４月＿■Ｉ＿税調営業所長非Ｄ</v>
          </cell>
        </row>
        <row r="2360">
          <cell r="D2360" t="str">
            <v>1339050 ■Ｉ＿コミッション　営業所長</v>
          </cell>
        </row>
        <row r="2361">
          <cell r="D2361" t="str">
            <v>1340008 インテ゛ムニフィケ－ション　営業所長</v>
          </cell>
        </row>
        <row r="2362">
          <cell r="D2362" t="str">
            <v>1341001 廃止＿１４年３月（代理店移行補填営業所）</v>
          </cell>
        </row>
        <row r="2363">
          <cell r="D2363" t="str">
            <v>1341016 消費税調整　営業所長（ＤＡＣ）</v>
          </cell>
        </row>
        <row r="2364">
          <cell r="D2364" t="str">
            <v>1341020 消費税調整　営業所長（非ＤＡＣ）</v>
          </cell>
        </row>
        <row r="2365">
          <cell r="D2365" t="str">
            <v>1370006 団保管理手数料　営業所長</v>
          </cell>
        </row>
        <row r="2366">
          <cell r="D2366" t="str">
            <v>1370103 団保保全管理手数料　営業所長</v>
          </cell>
        </row>
        <row r="2367">
          <cell r="D2367" t="str">
            <v>1373011 企業年金管理手数料　営業所長</v>
          </cell>
        </row>
        <row r="2368">
          <cell r="D2368" t="str">
            <v>1375019 企業年金保全管理手数料　営業所長</v>
          </cell>
        </row>
        <row r="2369">
          <cell r="D2369" t="str">
            <v>1380009 補給金　営業所長</v>
          </cell>
        </row>
        <row r="2370">
          <cell r="D2370" t="str">
            <v>1381002 最賃法補償金　営業所長</v>
          </cell>
        </row>
        <row r="2371">
          <cell r="D2371" t="str">
            <v>1382006 自動車保険料補助　営業所長</v>
          </cell>
        </row>
        <row r="2372">
          <cell r="D2372" t="str">
            <v>1382010 駐車場等補助　営業所長</v>
          </cell>
        </row>
        <row r="2373">
          <cell r="D2373" t="str">
            <v>1382103 持株会奨励金　営業所長</v>
          </cell>
        </row>
        <row r="2374">
          <cell r="D2374" t="str">
            <v>1382200 ＳＬＩ保険料補助　営業所長</v>
          </cell>
        </row>
        <row r="2375">
          <cell r="D2375" t="str">
            <v>1382308 別居手当　営業所長</v>
          </cell>
        </row>
        <row r="2376">
          <cell r="D2376" t="str">
            <v>1382405 住宅補助手当　営業所長</v>
          </cell>
        </row>
        <row r="2377">
          <cell r="D2377" t="str">
            <v>1382502 ４０１Ｋ手数料補助　営業所長</v>
          </cell>
        </row>
        <row r="2378">
          <cell r="D2378" t="str">
            <v>1390001 退職金　営業所長</v>
          </cell>
        </row>
        <row r="2379">
          <cell r="D2379" t="str">
            <v>1391005 解雇予告手当　営業所長</v>
          </cell>
        </row>
        <row r="2380">
          <cell r="D2380" t="str">
            <v>1400005 研修期間手当ライフプランナー</v>
          </cell>
        </row>
        <row r="2381">
          <cell r="D2381" t="str">
            <v>1400010 研修期間手当　新卒ジュニアＬＰ</v>
          </cell>
        </row>
        <row r="2382">
          <cell r="D2382" t="str">
            <v>1400102 移行手当ライフプランナー</v>
          </cell>
        </row>
        <row r="2383">
          <cell r="D2383" t="str">
            <v>1410008 初年度手数料　ライフプランナー</v>
          </cell>
        </row>
        <row r="2384">
          <cell r="D2384" t="str">
            <v>1410105 初年度手数料　ＬＰ（個人有配当）</v>
          </cell>
        </row>
        <row r="2385">
          <cell r="D2385" t="str">
            <v>1410202 初年度手数料　ＬＰ（個人年金）</v>
          </cell>
        </row>
        <row r="2386">
          <cell r="D2386" t="str">
            <v>1410300 初年度手数料　ＬＰ（外貨建商品）</v>
          </cell>
        </row>
        <row r="2387">
          <cell r="D2387" t="str">
            <v>1419000 ■Ｉ＿初年度手数料　ＬＰ</v>
          </cell>
        </row>
        <row r="2388">
          <cell r="D2388" t="str">
            <v>1419015 ■Ｉ＿初年度手数料　ＬＰ（個人有配当）</v>
          </cell>
        </row>
        <row r="2389">
          <cell r="D2389" t="str">
            <v>1419020 ■Ｉ＿初年度手数料　ＬＰ（個人年金）</v>
          </cell>
        </row>
        <row r="2390">
          <cell r="D2390" t="str">
            <v>1420000 継続手数料　ライフプランナー</v>
          </cell>
        </row>
        <row r="2391">
          <cell r="D2391" t="str">
            <v>1420015 継続手数料　ＬＰ（個人有配当）</v>
          </cell>
        </row>
        <row r="2392">
          <cell r="D2392" t="str">
            <v>1420020 継続手数料　ＬＰ（個人年金）</v>
          </cell>
        </row>
        <row r="2393">
          <cell r="D2393" t="str">
            <v>1420034 サービスフィー　ライフプランナー</v>
          </cell>
        </row>
        <row r="2394">
          <cell r="D2394" t="str">
            <v>1420049 サービスフィー　ＬＰ（個人有配当）</v>
          </cell>
        </row>
        <row r="2395">
          <cell r="D2395" t="str">
            <v>1420053 サービスフィー　ＬＰ（個人年金）</v>
          </cell>
        </row>
        <row r="2396">
          <cell r="D2396" t="str">
            <v>1420068 ライフプランナー保全フィー（個人無配当）</v>
          </cell>
        </row>
        <row r="2397">
          <cell r="D2397" t="str">
            <v>1420072 ライフプランナー保全フィー（個人有配当）</v>
          </cell>
        </row>
        <row r="2398">
          <cell r="D2398" t="str">
            <v>1420087 ライフプランナー保全フィー（個人年金）</v>
          </cell>
        </row>
        <row r="2399">
          <cell r="D2399" t="str">
            <v>1420108 継続手数料　ＬＰ（外貨建商品）</v>
          </cell>
        </row>
        <row r="2400">
          <cell r="D2400" t="str">
            <v>1420112 廃止１９年４月＿フィーＬＰ外貨建</v>
          </cell>
        </row>
        <row r="2401">
          <cell r="D2401" t="str">
            <v>1420127 ライフプランナー保全フィー（外貨建商品）</v>
          </cell>
        </row>
        <row r="2402">
          <cell r="D2402" t="str">
            <v>1420131 ライフプランナー所得調整手当</v>
          </cell>
        </row>
        <row r="2403">
          <cell r="D2403" t="str">
            <v>1420146 消費税調整　ＬＰ（ＤＡＣ）</v>
          </cell>
        </row>
        <row r="2404">
          <cell r="D2404" t="str">
            <v>1420150 消費税調整　ＬＰ（非ＤＡＣ）</v>
          </cell>
        </row>
        <row r="2405">
          <cell r="D2405" t="str">
            <v>1428905 ■Ｉ＿消費税調整　ＬＰ　ＤＡＣ</v>
          </cell>
        </row>
        <row r="2406">
          <cell r="D2406" t="str">
            <v>1428910 廃止１９年４月＿■Ｉ＿税調ＬＰ非Ｄ</v>
          </cell>
        </row>
        <row r="2407">
          <cell r="D2407" t="str">
            <v>1429003 ■Ｉ＿継続手数料　ＬＰ</v>
          </cell>
        </row>
        <row r="2408">
          <cell r="D2408" t="str">
            <v>1429018 ■Ｉ＿継続手数料　ＬＰ（個人有配当）</v>
          </cell>
        </row>
        <row r="2409">
          <cell r="D2409" t="str">
            <v>1429022 ■Ｉ＿継続手数料　ＬＰ（個人年金）</v>
          </cell>
        </row>
        <row r="2410">
          <cell r="D2410" t="str">
            <v>1429037 ■Ｉ＿サービスフィー　ＬＰ</v>
          </cell>
        </row>
        <row r="2411">
          <cell r="D2411" t="str">
            <v>1429041 ■Ｉ＿サービスフィー　ＬＰ（有配）</v>
          </cell>
        </row>
        <row r="2412">
          <cell r="D2412" t="str">
            <v>1429056 ■Ｉ＿サービスフィー　ＬＰ（年金）</v>
          </cell>
        </row>
        <row r="2413">
          <cell r="D2413" t="str">
            <v>1429060 ■Ｉ＿ＬＰ保全フィー（個人無配当）</v>
          </cell>
        </row>
        <row r="2414">
          <cell r="D2414" t="str">
            <v>1429075 ■Ｉ＿ＬＰ保全フィー（個人有配当）</v>
          </cell>
        </row>
        <row r="2415">
          <cell r="D2415" t="str">
            <v>1429080 ■Ｉ＿ＬＰ保全フィー（個人年金）</v>
          </cell>
        </row>
        <row r="2416">
          <cell r="D2416" t="str">
            <v>1430003 業績継続ボーナスライフプランナー</v>
          </cell>
        </row>
        <row r="2417">
          <cell r="D2417" t="str">
            <v>1432000 ＴＡＰボーナスライフプランナー</v>
          </cell>
        </row>
        <row r="2418">
          <cell r="D2418" t="str">
            <v>1432015 ※ＬＰボーナ　予備</v>
          </cell>
        </row>
        <row r="2419">
          <cell r="D2419" t="str">
            <v>1432020 ※ＬＰボーナ　予備</v>
          </cell>
        </row>
        <row r="2420">
          <cell r="D2420" t="str">
            <v>1433004 ※月次決算用＿ＬＰ賞与</v>
          </cell>
        </row>
        <row r="2421">
          <cell r="D2421" t="str">
            <v>1440006 販促補助　ライフプランナー</v>
          </cell>
        </row>
        <row r="2422">
          <cell r="D2422" t="str">
            <v>1443007 損保手数料</v>
          </cell>
        </row>
        <row r="2423">
          <cell r="D2423" t="str">
            <v>1443011 住宅ローン手数料</v>
          </cell>
        </row>
        <row r="2424">
          <cell r="D2424" t="str">
            <v>1443026 ＡＳＬＩＣ初年度手数料</v>
          </cell>
        </row>
        <row r="2425">
          <cell r="D2425" t="str">
            <v>1443030 キャリアアソシエイトサポートフィー</v>
          </cell>
        </row>
        <row r="2426">
          <cell r="D2426" t="str">
            <v>1443045 口座開設手数料</v>
          </cell>
        </row>
        <row r="2427">
          <cell r="D2427" t="str">
            <v>1443050 ソニー不動産手数料</v>
          </cell>
        </row>
        <row r="2428">
          <cell r="D2428" t="str">
            <v>1443064 信託契約手数料</v>
          </cell>
        </row>
        <row r="2429">
          <cell r="D2429" t="str">
            <v>1444000 ４０１Ｋ手数料　ライフプランナー</v>
          </cell>
        </row>
        <row r="2430">
          <cell r="D2430" t="str">
            <v>1449009 廃止＿１３年５月（■Ｉ＿リーダー手当）</v>
          </cell>
        </row>
        <row r="2431">
          <cell r="D2431" t="str">
            <v>1449013 廃止＿１３年５月（■Ｉ＿リーダー手当個</v>
          </cell>
        </row>
        <row r="2432">
          <cell r="D2432" t="str">
            <v>1449028 廃止＿１３年５月（■Ｉ＿リーダー手当年</v>
          </cell>
        </row>
        <row r="2433">
          <cell r="D2433" t="str">
            <v>1450009 団保募集手数料　ライフプランナー</v>
          </cell>
        </row>
        <row r="2434">
          <cell r="D2434" t="str">
            <v>1450106 団保保全手数料　ライフプランナー</v>
          </cell>
        </row>
        <row r="2435">
          <cell r="D2435" t="str">
            <v>1460016 ベスティング　初年度手数料　ＬＰ</v>
          </cell>
        </row>
        <row r="2436">
          <cell r="D2436" t="str">
            <v>1460020 ベスティング　継続手数料　ＬＰ</v>
          </cell>
        </row>
        <row r="2437">
          <cell r="D2437" t="str">
            <v>1460035 ベスティング　初年度手数料　ＬＰ（有配）</v>
          </cell>
        </row>
        <row r="2438">
          <cell r="D2438" t="str">
            <v>1460040 ベスティング　初年度手数料　ＬＰ（年金）</v>
          </cell>
        </row>
        <row r="2439">
          <cell r="D2439" t="str">
            <v>1460113 ベスティング　継続手数料　ＬＰ（有配）</v>
          </cell>
        </row>
        <row r="2440">
          <cell r="D2440" t="str">
            <v>1460128 ベスティング　継続手数料　ＬＰ（年金）</v>
          </cell>
        </row>
        <row r="2441">
          <cell r="D2441" t="str">
            <v>1460206 ベスティング　初年度手数料　ＬＰ（外貨）</v>
          </cell>
        </row>
        <row r="2442">
          <cell r="D2442" t="str">
            <v>1460210 ベスティング　継続手数料　ＬＰ（外貨）</v>
          </cell>
        </row>
        <row r="2443">
          <cell r="D2443" t="str">
            <v>1469004 ■Ｉ＿ベスティング初年度手数料　ＬＰ</v>
          </cell>
        </row>
        <row r="2444">
          <cell r="D2444" t="str">
            <v>1469019 ■Ｉ＿ベスティング・継続手数料　ＬＰ</v>
          </cell>
        </row>
        <row r="2445">
          <cell r="D2445" t="str">
            <v>1469023 ■Ｉ＿ベスティング初年度手数ＬＰ　有配</v>
          </cell>
        </row>
        <row r="2446">
          <cell r="D2446" t="str">
            <v>1469038 ■Ｉ＿ベスティング初年度手数ＬＰ　年金</v>
          </cell>
        </row>
        <row r="2447">
          <cell r="D2447" t="str">
            <v>1469042 ■Ｉ＿ベスティング・継続手数ＬＰ　有配</v>
          </cell>
        </row>
        <row r="2448">
          <cell r="D2448" t="str">
            <v>1469057 ■Ｉ＿ベスティング・継続手数ＬＰ　年金</v>
          </cell>
        </row>
        <row r="2449">
          <cell r="D2449" t="str">
            <v>1469061 ■Ｉ＿コミッション　ＬＰ</v>
          </cell>
        </row>
        <row r="2450">
          <cell r="D2450" t="str">
            <v>1469076 廃止・１６年５月＿コミッション支社長</v>
          </cell>
        </row>
        <row r="2451">
          <cell r="D2451" t="str">
            <v>1469080 廃止・１６年５月＿コミッション営業所長</v>
          </cell>
        </row>
        <row r="2452">
          <cell r="D2452" t="str">
            <v>1470004 販売手当（一時金）　ライフプランナ－</v>
          </cell>
        </row>
        <row r="2453">
          <cell r="D2453" t="str">
            <v>1470101 集約募集協力金　ライフプランナ－</v>
          </cell>
        </row>
        <row r="2454">
          <cell r="D2454" t="str">
            <v>1473010 企業年金募集手数料　ライフプランナ－</v>
          </cell>
        </row>
        <row r="2455">
          <cell r="D2455" t="str">
            <v>1475017 企業年金保全手数料　ライフプランナ－</v>
          </cell>
        </row>
        <row r="2456">
          <cell r="D2456" t="str">
            <v>1481000 最賃法補償金　ライフプランナー</v>
          </cell>
        </row>
        <row r="2457">
          <cell r="D2457" t="str">
            <v>1482004 自動車保険料補助　ライフプランナー</v>
          </cell>
        </row>
        <row r="2458">
          <cell r="D2458" t="str">
            <v>1482019 保険料補助　ジュニアライフプランナー</v>
          </cell>
        </row>
        <row r="2459">
          <cell r="D2459" t="str">
            <v>1482101 持株会奨励金　ライフプランナー</v>
          </cell>
        </row>
        <row r="2460">
          <cell r="D2460" t="str">
            <v>1482116 持株会奨励金　ジュニアライフプランナー</v>
          </cell>
        </row>
        <row r="2461">
          <cell r="D2461" t="str">
            <v>1482209 ＳＬＩ保険料補助　ライフプランナー</v>
          </cell>
        </row>
        <row r="2462">
          <cell r="D2462" t="str">
            <v>1482306 社会保険料補助　ライフプランナー</v>
          </cell>
        </row>
        <row r="2463">
          <cell r="D2463" t="str">
            <v>1482403 通信費補助　ライフプランナー</v>
          </cell>
        </row>
        <row r="2464">
          <cell r="D2464" t="str">
            <v>1482500 ４０１Ｋ手数料補助　ライフプランナー</v>
          </cell>
        </row>
        <row r="2465">
          <cell r="D2465" t="str">
            <v>1482608 駐車場補助　ライフプランナー</v>
          </cell>
        </row>
        <row r="2466">
          <cell r="D2466" t="str">
            <v>1485005 手数料（遅延利息相当）　ライフプランナー</v>
          </cell>
        </row>
        <row r="2467">
          <cell r="D2467" t="str">
            <v>1490000 退職金　ライフプランナー</v>
          </cell>
        </row>
        <row r="2468">
          <cell r="D2468" t="str">
            <v>1490014 嘱託社員慰労金　ライフプランナー</v>
          </cell>
        </row>
        <row r="2469">
          <cell r="D2469" t="str">
            <v>1491003 解雇予告手当　ライフプランナー</v>
          </cell>
        </row>
        <row r="2470">
          <cell r="D2470" t="str">
            <v>1500003 雇用保険料　（本社制度社員）</v>
          </cell>
        </row>
        <row r="2471">
          <cell r="D2471" t="str">
            <v>1500018 雇用保険料　（本社制度社員営業）</v>
          </cell>
        </row>
        <row r="2472">
          <cell r="D2472" t="str">
            <v>1500500 雇用保険料　（支社制度社員）</v>
          </cell>
        </row>
        <row r="2473">
          <cell r="D2473" t="str">
            <v>1510006 健康保険料　（本社制度社員）</v>
          </cell>
        </row>
        <row r="2474">
          <cell r="D2474" t="str">
            <v>1510010 健康保険料　（本社制度社員営業）</v>
          </cell>
        </row>
        <row r="2475">
          <cell r="D2475" t="str">
            <v>1510502 健康保険料　（支社制度社員）</v>
          </cell>
        </row>
        <row r="2476">
          <cell r="D2476" t="str">
            <v>1520009 厚生年金保険料　（本社制度社員）</v>
          </cell>
        </row>
        <row r="2477">
          <cell r="D2477" t="str">
            <v>1520013 厚生年金保険料　（本社制度社員営業）</v>
          </cell>
        </row>
        <row r="2478">
          <cell r="D2478" t="str">
            <v>1520505 厚生年金保険料　（支社制度社員）</v>
          </cell>
        </row>
        <row r="2479">
          <cell r="D2479" t="str">
            <v>1530001 労災保険料　（本社制度社員）</v>
          </cell>
        </row>
        <row r="2480">
          <cell r="D2480" t="str">
            <v>1530016 労災保険料　（本社制度社員営業）</v>
          </cell>
        </row>
        <row r="2481">
          <cell r="D2481" t="str">
            <v>1530508 労災保険料　（支社制度社員）</v>
          </cell>
        </row>
        <row r="2482">
          <cell r="D2482" t="str">
            <v>1540004 介護保険料　（本社制度社員）</v>
          </cell>
        </row>
        <row r="2483">
          <cell r="D2483" t="str">
            <v>1540019 介護保険料　（本社制度社員営業）</v>
          </cell>
        </row>
        <row r="2484">
          <cell r="D2484" t="str">
            <v>1540500 介護保険料　（支社制度社員）</v>
          </cell>
        </row>
        <row r="2485">
          <cell r="D2485" t="str">
            <v>1550007 休業補償　（本社制度社員）</v>
          </cell>
        </row>
        <row r="2486">
          <cell r="D2486" t="str">
            <v>1550503 休業補償　（支社制度社員）</v>
          </cell>
        </row>
        <row r="2487">
          <cell r="D2487" t="str">
            <v>1599000 廃止１９年４月＿■Ｉ＿営業社員賞与</v>
          </cell>
        </row>
        <row r="2488">
          <cell r="D2488" t="str">
            <v>1599015 廃止１９年４月＿■Ｉ＿代理店賞与</v>
          </cell>
        </row>
        <row r="2489">
          <cell r="D2489" t="str">
            <v>1599020 ※月次決算用＿社会保険料</v>
          </cell>
        </row>
        <row r="2490">
          <cell r="D2490" t="str">
            <v>1600001 初年度手数料　代理店</v>
          </cell>
        </row>
        <row r="2491">
          <cell r="D2491" t="str">
            <v>1600109 初年度手数料　代理店（個人有配当）</v>
          </cell>
        </row>
        <row r="2492">
          <cell r="D2492" t="str">
            <v>1600206 初年度手数料　代理店（個人年金）</v>
          </cell>
        </row>
        <row r="2493">
          <cell r="D2493" t="str">
            <v>1600303 初年度加算手数料</v>
          </cell>
        </row>
        <row r="2494">
          <cell r="D2494" t="str">
            <v>1600400 初年度手数料　代理店（外貨建商品）</v>
          </cell>
        </row>
        <row r="2495">
          <cell r="D2495" t="str">
            <v>1609004 ■Ｉ＿初年度手数料　代理店</v>
          </cell>
        </row>
        <row r="2496">
          <cell r="D2496" t="str">
            <v>1609019 ■Ｉ＿初年度手数料　代理店　有配</v>
          </cell>
        </row>
        <row r="2497">
          <cell r="D2497" t="str">
            <v>1609023 ■Ｉ＿初年度手数料　代理店（個人年金）</v>
          </cell>
        </row>
        <row r="2498">
          <cell r="D2498" t="str">
            <v>1610004 継続年度手数料　代理店</v>
          </cell>
        </row>
        <row r="2499">
          <cell r="D2499" t="str">
            <v>1610101 継続年度手数料　代理店（個人有配当）</v>
          </cell>
        </row>
        <row r="2500">
          <cell r="D2500" t="str">
            <v>1610209 継続年度手数料　代理店（個人年金）</v>
          </cell>
        </row>
        <row r="2501">
          <cell r="D2501" t="str">
            <v>1610306 継続年度手数料　代理店（外貨建商品）</v>
          </cell>
        </row>
        <row r="2502">
          <cell r="D2502" t="str">
            <v>1610403 バリューパートナー加算手数料</v>
          </cell>
        </row>
        <row r="2503">
          <cell r="D2503" t="str">
            <v>1610418 加算手数料</v>
          </cell>
        </row>
        <row r="2504">
          <cell r="D2504" t="str">
            <v>1619007 ■Ｉ＿継続年度手数料　代理店</v>
          </cell>
        </row>
        <row r="2505">
          <cell r="D2505" t="str">
            <v>1619011 ■Ｉ＿継続年度手数料　代理店　有配</v>
          </cell>
        </row>
        <row r="2506">
          <cell r="D2506" t="str">
            <v>1619026 ■Ｉ＿継続年度手数料　代理店　年金</v>
          </cell>
        </row>
        <row r="2507">
          <cell r="D2507" t="str">
            <v>1620007 団保募集手数料　代理店</v>
          </cell>
        </row>
        <row r="2508">
          <cell r="D2508" t="str">
            <v>1621000 企業年金募集手数料　代理店</v>
          </cell>
        </row>
        <row r="2509">
          <cell r="D2509" t="str">
            <v>1630000 団保保全手数料　代理店</v>
          </cell>
        </row>
        <row r="2510">
          <cell r="D2510" t="str">
            <v>1631003 企業年金保全手数料　代理店</v>
          </cell>
        </row>
        <row r="2511">
          <cell r="D2511" t="str">
            <v>1640002 サービスフィー　代理店</v>
          </cell>
        </row>
        <row r="2512">
          <cell r="D2512" t="str">
            <v>1640100 廃止１９年４月＿フィー代理店個人有配当</v>
          </cell>
        </row>
        <row r="2513">
          <cell r="D2513" t="str">
            <v>1640207 廃止１９年４月＿フィー代理店個人年金</v>
          </cell>
        </row>
        <row r="2514">
          <cell r="D2514" t="str">
            <v>1641006 メンターシップ制度　育成フィー</v>
          </cell>
        </row>
        <row r="2515">
          <cell r="D2515" t="str">
            <v>1641103 メンターシップ制度　基準達成フィー</v>
          </cell>
        </row>
        <row r="2516">
          <cell r="D2516" t="str">
            <v>1641200 廃止１９年４月＿メンターシップ育成報奨金</v>
          </cell>
        </row>
        <row r="2517">
          <cell r="D2517" t="str">
            <v>1649005 ■Ｉ＿サービスフィー　代理店</v>
          </cell>
        </row>
        <row r="2518">
          <cell r="D2518" t="str">
            <v>1649010 ■Ｉ＿サービスフィー　代理店　有配</v>
          </cell>
        </row>
        <row r="2519">
          <cell r="D2519" t="str">
            <v>1649024 ■Ｉ＿サービスフィー　代理店　年金</v>
          </cell>
        </row>
        <row r="2520">
          <cell r="D2520" t="str">
            <v>1650005 経営助成金</v>
          </cell>
        </row>
        <row r="2521">
          <cell r="D2521" t="str">
            <v>1650102 廃止１１年５月　経営助成金　個人有配当</v>
          </cell>
        </row>
        <row r="2522">
          <cell r="D2522" t="str">
            <v>1650404 廃止＿１４年３月（業績ボーナス　代理店）</v>
          </cell>
        </row>
        <row r="2523">
          <cell r="D2523" t="str">
            <v>1650419 スペシャルインセンティブボーナス</v>
          </cell>
        </row>
        <row r="2524">
          <cell r="D2524" t="str">
            <v>1650423 ＳＰＣ特別ボーナス　代理店</v>
          </cell>
        </row>
        <row r="2525">
          <cell r="D2525" t="str">
            <v>1650438 保有ボーナス</v>
          </cell>
        </row>
        <row r="2526">
          <cell r="D2526" t="str">
            <v>1650442 マーケティングボーナス</v>
          </cell>
        </row>
        <row r="2527">
          <cell r="D2527" t="str">
            <v>1650457 ＴＯＰ特別助成金</v>
          </cell>
        </row>
        <row r="2528">
          <cell r="D2528" t="str">
            <v>1650461 ＴＯＰ個別施策支援金</v>
          </cell>
        </row>
        <row r="2529">
          <cell r="D2529" t="str">
            <v>1651009 手数料（遅延利息相当）　代理店</v>
          </cell>
        </row>
        <row r="2530">
          <cell r="D2530" t="str">
            <v>1652002 ＰＡ育成支援金</v>
          </cell>
        </row>
        <row r="2531">
          <cell r="D2531" t="str">
            <v>1652100 ＰＡ制度継続奨励金</v>
          </cell>
        </row>
        <row r="2532">
          <cell r="D2532" t="str">
            <v>1652207 教育支援金</v>
          </cell>
        </row>
        <row r="2533">
          <cell r="D2533" t="str">
            <v>1652211 教育支援金（ＤＡＣ）</v>
          </cell>
        </row>
        <row r="2534">
          <cell r="D2534" t="str">
            <v>1652304 教育支援金ボーナス</v>
          </cell>
        </row>
        <row r="2535">
          <cell r="D2535" t="str">
            <v>1652401 延長教育支援金ボーナス</v>
          </cell>
        </row>
        <row r="2536">
          <cell r="D2536" t="str">
            <v>1652509 プレミアＡＧ　開業助成金</v>
          </cell>
        </row>
        <row r="2537">
          <cell r="D2537" t="str">
            <v>1652606 プレミアＡＧ　育成支援金</v>
          </cell>
        </row>
        <row r="2538">
          <cell r="D2538" t="str">
            <v>1653006 成長ボーナス</v>
          </cell>
        </row>
        <row r="2539">
          <cell r="D2539" t="str">
            <v>1660012 ベスティング　初年度手数料　代理店</v>
          </cell>
        </row>
        <row r="2540">
          <cell r="D2540" t="str">
            <v>1660027 ベスティング　継続手数料　代理店</v>
          </cell>
        </row>
        <row r="2541">
          <cell r="D2541" t="str">
            <v>1660031 ベスティング　初年度手数料　代理店（有配</v>
          </cell>
        </row>
        <row r="2542">
          <cell r="D2542" t="str">
            <v>1660046 ベスティング　初年度手数料　代理店（年金</v>
          </cell>
        </row>
        <row r="2543">
          <cell r="D2543" t="str">
            <v>1660050 ベスティング　初年度手数料　代理店（外貨</v>
          </cell>
        </row>
        <row r="2544">
          <cell r="D2544" t="str">
            <v>1660105 ベスティング　継続手数料　代理店（有配）</v>
          </cell>
        </row>
        <row r="2545">
          <cell r="D2545" t="str">
            <v>1660202 ベスティング　継続手数料　代理店（年金）</v>
          </cell>
        </row>
        <row r="2546">
          <cell r="D2546" t="str">
            <v>1660217 ベスティング　継続手数料　代理店（外貨）</v>
          </cell>
        </row>
        <row r="2547">
          <cell r="D2547" t="str">
            <v>1660221 ニューチャレンジプログラム支援金</v>
          </cell>
        </row>
        <row r="2548">
          <cell r="D2548" t="str">
            <v>1660300 廃止＿１３年６月（支払手数料　銀行代理業リプラ）</v>
          </cell>
        </row>
        <row r="2549">
          <cell r="D2549" t="str">
            <v>1660314 消費税調整　代理店（ＤＡＣ）</v>
          </cell>
        </row>
        <row r="2550">
          <cell r="D2550" t="str">
            <v>1660329 ※月次決算用＿代理店賞与</v>
          </cell>
        </row>
        <row r="2551">
          <cell r="D2551" t="str">
            <v>1660333 消費税調整　代理店（非ＤＡＣ）</v>
          </cell>
        </row>
        <row r="2552">
          <cell r="D2552" t="str">
            <v>1669000 ■Ｉ＿ベスティング初年度手数料　代理店</v>
          </cell>
        </row>
        <row r="2553">
          <cell r="D2553" t="str">
            <v>1669015 ■Ｉ＿ベスティング継続手数料　代理店</v>
          </cell>
        </row>
        <row r="2554">
          <cell r="D2554" t="str">
            <v>1669020 ■Ｉ＿ベスティング初年度手代理店　有配</v>
          </cell>
        </row>
        <row r="2555">
          <cell r="D2555" t="str">
            <v>1669034 ■Ｉ＿ベスティング初年度手代理店　年金</v>
          </cell>
        </row>
        <row r="2556">
          <cell r="D2556" t="str">
            <v>1669049 ■Ｉ＿ベスティング継続手数代理店　有配</v>
          </cell>
        </row>
        <row r="2557">
          <cell r="D2557" t="str">
            <v>1669053 ■Ｉ＿ベスティング継続手数代理店　年金</v>
          </cell>
        </row>
        <row r="2558">
          <cell r="D2558" t="str">
            <v>1669068 ■Ｉ＿消費税調整　代理店　ＤＡＣ</v>
          </cell>
        </row>
        <row r="2559">
          <cell r="D2559" t="str">
            <v>1669072 廃止１９年４月＿■Ｉ＿税調代理店非Ｄ</v>
          </cell>
        </row>
        <row r="2560">
          <cell r="D2560" t="str">
            <v>1670302 ４０１Ｋ手数料　代理店</v>
          </cell>
        </row>
        <row r="2561">
          <cell r="D2561" t="str">
            <v>1689030 ■Ｉ＿代理店　コミッション</v>
          </cell>
        </row>
        <row r="2562">
          <cell r="D2562" t="str">
            <v>1701018 業績継続ボーナスプレミアＡＧ</v>
          </cell>
        </row>
        <row r="2563">
          <cell r="D2563" t="str">
            <v>1701022 ※プレミア　予備</v>
          </cell>
        </row>
        <row r="2564">
          <cell r="D2564" t="str">
            <v>1701037 ※プレミア　予備</v>
          </cell>
        </row>
        <row r="2565">
          <cell r="D2565" t="str">
            <v>1800008 人材派遣費用</v>
          </cell>
        </row>
        <row r="2566">
          <cell r="D2566" t="str">
            <v>1800012 作業委託　システム運用</v>
          </cell>
        </row>
        <row r="2567">
          <cell r="D2567" t="str">
            <v>1800027 作業委託　システム開発</v>
          </cell>
        </row>
        <row r="2568">
          <cell r="D2568" t="str">
            <v>1800031 廃止＿１８年４月人材派遣費用　給与課税</v>
          </cell>
        </row>
        <row r="2569">
          <cell r="D2569" t="str">
            <v>1800046 人材派遣費用　支社クラーク</v>
          </cell>
        </row>
        <row r="2570">
          <cell r="D2570" t="str">
            <v>1800105 作業委託　システム開発振替</v>
          </cell>
        </row>
        <row r="2571">
          <cell r="D2571" t="str">
            <v>1809015 廃止１９年４月＿■Ｉ＿人材派遣費用</v>
          </cell>
        </row>
        <row r="2572">
          <cell r="D2572" t="str">
            <v>1809020 廃止１９年４月＿■Ｉ＿作業委託シス運用</v>
          </cell>
        </row>
        <row r="2573">
          <cell r="D2573" t="str">
            <v>1809034 廃止１９年４月＿■Ｉ＿作業委託シス開発</v>
          </cell>
        </row>
        <row r="2574">
          <cell r="D2574" t="str">
            <v>1900103 廃止＿１８年４月通勤手当（本社）課税</v>
          </cell>
        </row>
        <row r="2575">
          <cell r="D2575" t="str">
            <v>1900308 通勤手当　（支社制度社員　）事業所得</v>
          </cell>
        </row>
        <row r="2576">
          <cell r="D2576" t="str">
            <v>1900502 通勤手当　（本社制度社員）</v>
          </cell>
        </row>
        <row r="2577">
          <cell r="D2577" t="str">
            <v>1900517 通勤手当　（支社制度）非課税（営業管理職</v>
          </cell>
        </row>
        <row r="2578">
          <cell r="D2578" t="str">
            <v>1900521 通勤手当　（本社制度社員営業）</v>
          </cell>
        </row>
        <row r="2579">
          <cell r="D2579" t="str">
            <v>2010011 厚生費</v>
          </cell>
        </row>
        <row r="2580">
          <cell r="D2580" t="str">
            <v>2010328 厚生費　慶弔金</v>
          </cell>
        </row>
        <row r="2581">
          <cell r="D2581" t="str">
            <v>2010503 廃止＿１８年４月厚生費　医務諸経費</v>
          </cell>
        </row>
        <row r="2582">
          <cell r="D2582" t="str">
            <v>2010560 厚生費　社員健康管理費</v>
          </cell>
        </row>
        <row r="2583">
          <cell r="D2583" t="str">
            <v>2010691 厚生費　社内行事</v>
          </cell>
        </row>
        <row r="2584">
          <cell r="D2584" t="str">
            <v>2010712 厚生費　クラブ活動費</v>
          </cell>
        </row>
        <row r="2585">
          <cell r="D2585" t="str">
            <v>2010805 厚生費　表彰</v>
          </cell>
        </row>
        <row r="2586">
          <cell r="D2586" t="str">
            <v>2010810 厚生費　表彰　課税前</v>
          </cell>
        </row>
        <row r="2587">
          <cell r="D2587" t="str">
            <v>2010902 厚生費　課税前</v>
          </cell>
        </row>
        <row r="2588">
          <cell r="D2588" t="str">
            <v>2011015 厚生費　利子補給（内勤）</v>
          </cell>
        </row>
        <row r="2589">
          <cell r="D2589" t="str">
            <v>2011020 廃止＿１８年４月厚生費　利子補給課税内勤</v>
          </cell>
        </row>
        <row r="2590">
          <cell r="D2590" t="str">
            <v>2011108 厚生費　寮費</v>
          </cell>
        </row>
        <row r="2591">
          <cell r="D2591" t="str">
            <v>2011112 ■Ｉ＿厚生費　リース振替</v>
          </cell>
        </row>
        <row r="2592">
          <cell r="D2592" t="str">
            <v>2011210 厚生費　転勤費用（内勤）</v>
          </cell>
        </row>
        <row r="2593">
          <cell r="D2593" t="str">
            <v>2011224 厚生費　転勤費用（内勤）課税前</v>
          </cell>
        </row>
        <row r="2594">
          <cell r="D2594" t="str">
            <v>2011239 厚生費　転勤費用（支社長）</v>
          </cell>
        </row>
        <row r="2595">
          <cell r="D2595" t="str">
            <v>2011243 厚生費　転勤費用（支社長）課税前</v>
          </cell>
        </row>
        <row r="2596">
          <cell r="D2596" t="str">
            <v>2011258 厚生費　転勤費用（営業所長）</v>
          </cell>
        </row>
        <row r="2597">
          <cell r="D2597" t="str">
            <v>2011262 厚生費　転勤費用（営業所長）課税前</v>
          </cell>
        </row>
        <row r="2598">
          <cell r="D2598" t="str">
            <v>2011277 厚生費　転勤費用（ＬＰ）</v>
          </cell>
        </row>
        <row r="2599">
          <cell r="D2599" t="str">
            <v>2011281 厚生費　転勤費用（ＬＰ）課税前</v>
          </cell>
        </row>
        <row r="2600">
          <cell r="D2600" t="str">
            <v>2011429 厚生費　持株会手数料　ＬＰ</v>
          </cell>
        </row>
        <row r="2601">
          <cell r="D2601" t="str">
            <v>2011433 厚生費　持株会手数料　内勤</v>
          </cell>
        </row>
        <row r="2602">
          <cell r="D2602" t="str">
            <v>2011619 厚生費　事務手数料４０１Ｋ</v>
          </cell>
        </row>
        <row r="2603">
          <cell r="D2603" t="str">
            <v>2030017 交際費</v>
          </cell>
        </row>
        <row r="2604">
          <cell r="D2604" t="str">
            <v>2030036 交際費（ＤＡＣ）</v>
          </cell>
        </row>
        <row r="2605">
          <cell r="D2605" t="str">
            <v>2050012 寄附金</v>
          </cell>
        </row>
        <row r="2606">
          <cell r="D2606" t="str">
            <v>2070018 水道光熱費</v>
          </cell>
        </row>
        <row r="2607">
          <cell r="D2607" t="str">
            <v>2090013 清掃費</v>
          </cell>
        </row>
        <row r="2608">
          <cell r="D2608" t="str">
            <v>2111013 旅費交通費</v>
          </cell>
        </row>
        <row r="2609">
          <cell r="D2609" t="str">
            <v>2113030 旅費交通費　社有車　リース</v>
          </cell>
        </row>
        <row r="2610">
          <cell r="D2610" t="str">
            <v>2115018 旅費交通費　本社主催研修</v>
          </cell>
        </row>
        <row r="2611">
          <cell r="D2611" t="str">
            <v>2116011 廃止＿１３年５月（旅費交通費　受験　営業）</v>
          </cell>
        </row>
        <row r="2612">
          <cell r="D2612" t="str">
            <v>2118019 旅費交通費　課税</v>
          </cell>
        </row>
        <row r="2613">
          <cell r="D2613" t="str">
            <v>2120012 一時帰省旅費　内勤</v>
          </cell>
        </row>
        <row r="2614">
          <cell r="D2614" t="str">
            <v>2120027 一時帰省旅費　営業</v>
          </cell>
        </row>
        <row r="2615">
          <cell r="D2615" t="str">
            <v>2120031 廃止＿１８年４月一時帰省旅費　非課税海外</v>
          </cell>
        </row>
        <row r="2616">
          <cell r="D2616" t="str">
            <v>2150010 海外渡航費</v>
          </cell>
        </row>
        <row r="2617">
          <cell r="D2617" t="str">
            <v>2150175 廃止＿１３年５月（海外渡航費　交際費）</v>
          </cell>
        </row>
        <row r="2618">
          <cell r="D2618" t="str">
            <v>2171024 通信費　電話代</v>
          </cell>
        </row>
        <row r="2619">
          <cell r="D2619" t="str">
            <v>2171043 廃止＿１８年４月通信費　電話リース</v>
          </cell>
        </row>
        <row r="2620">
          <cell r="D2620" t="str">
            <v>2172013 廃止＿１３年５月（通信費　電話代（海外））</v>
          </cell>
        </row>
        <row r="2621">
          <cell r="D2621" t="str">
            <v>2173017 通信費　郵便料</v>
          </cell>
        </row>
        <row r="2622">
          <cell r="D2622" t="str">
            <v>2173055 通信費　郵便料（保険契約）</v>
          </cell>
        </row>
        <row r="2623">
          <cell r="D2623" t="str">
            <v>2173060 通信費　郵便料（投信）</v>
          </cell>
        </row>
        <row r="2624">
          <cell r="D2624" t="str">
            <v>2175033 通信費　ファックス賃借</v>
          </cell>
        </row>
        <row r="2625">
          <cell r="D2625" t="str">
            <v>2175048 通信費　送付代行</v>
          </cell>
        </row>
        <row r="2626">
          <cell r="D2626" t="str">
            <v>2175052 廃止＿１８年４月通信費　移転郵便</v>
          </cell>
        </row>
        <row r="2627">
          <cell r="D2627" t="str">
            <v>2175067 通信費　送付代行費用回収</v>
          </cell>
        </row>
        <row r="2628">
          <cell r="D2628" t="str">
            <v>2179019 廃止１９年４月＿■Ｉ＿通信費　郵便料</v>
          </cell>
        </row>
        <row r="2629">
          <cell r="D2629" t="str">
            <v>2191108 保険料　役員傷害</v>
          </cell>
        </row>
        <row r="2630">
          <cell r="D2630" t="str">
            <v>2191302 保険料　法定外労災</v>
          </cell>
        </row>
        <row r="2631">
          <cell r="D2631" t="str">
            <v>2191507 保険料　損害保険</v>
          </cell>
        </row>
        <row r="2632">
          <cell r="D2632" t="str">
            <v>2200015 身障者雇用納付金</v>
          </cell>
        </row>
        <row r="2633">
          <cell r="D2633" t="str">
            <v>2210003 修繕費</v>
          </cell>
        </row>
        <row r="2634">
          <cell r="D2634" t="str">
            <v>2210018 廃止＿１３年５月（修繕費　事務所）</v>
          </cell>
        </row>
        <row r="2635">
          <cell r="D2635" t="str">
            <v>2211026 廃止＿１３年５月（修繕費　什器　等）</v>
          </cell>
        </row>
        <row r="2636">
          <cell r="D2636" t="str">
            <v>2211030 原状回復工費　事務所</v>
          </cell>
        </row>
        <row r="2637">
          <cell r="D2637" t="str">
            <v>2230013 生保協会費</v>
          </cell>
        </row>
        <row r="2638">
          <cell r="D2638" t="str">
            <v>2238012 業界関係会費</v>
          </cell>
        </row>
        <row r="2639">
          <cell r="D2639" t="str">
            <v>2238070 業界関係会費　交際費</v>
          </cell>
        </row>
        <row r="2640">
          <cell r="D2640" t="str">
            <v>2250019 その他会費</v>
          </cell>
        </row>
        <row r="2641">
          <cell r="D2641" t="str">
            <v>2271018 採用費　求人広告　営業</v>
          </cell>
        </row>
        <row r="2642">
          <cell r="D2642" t="str">
            <v>2272011 採用費　求人広告　内勤</v>
          </cell>
        </row>
        <row r="2643">
          <cell r="D2643" t="str">
            <v>2274019 採用費　紹介手数料　　内勤</v>
          </cell>
        </row>
        <row r="2644">
          <cell r="D2644" t="str">
            <v>2275012 採用費　健康診断</v>
          </cell>
        </row>
        <row r="2645">
          <cell r="D2645" t="str">
            <v>2276016 採用費　採用活動費</v>
          </cell>
        </row>
        <row r="2646">
          <cell r="D2646" t="str">
            <v>2278013 採用費　支度金内勤</v>
          </cell>
        </row>
        <row r="2647">
          <cell r="D2647" t="str">
            <v>2291013 教育研修費</v>
          </cell>
        </row>
        <row r="2648">
          <cell r="D2648" t="str">
            <v>2292017 廃止＿１３年５月（教育研修費　事務職）</v>
          </cell>
        </row>
        <row r="2649">
          <cell r="D2649" t="str">
            <v>2292036 教育研修費　事務職外部研修　セミナー</v>
          </cell>
        </row>
        <row r="2650">
          <cell r="D2650" t="str">
            <v>2293010 廃止＿１３年５月（教育研修費　ビデオ等資料　営業）</v>
          </cell>
        </row>
        <row r="2651">
          <cell r="D2651" t="str">
            <v>2293025 教育研修費　器具備品費</v>
          </cell>
        </row>
        <row r="2652">
          <cell r="D2652" t="str">
            <v>2294014 教育研修費　試験料　営業</v>
          </cell>
        </row>
        <row r="2653">
          <cell r="D2653" t="str">
            <v>2294029 教育研修費　試験料　営業（投信）</v>
          </cell>
        </row>
        <row r="2654">
          <cell r="D2654" t="str">
            <v>2294033 教育研修費　試験料　営業（損保）</v>
          </cell>
        </row>
        <row r="2655">
          <cell r="D2655" t="str">
            <v>2295018 教育研修費　教育資料　営業</v>
          </cell>
        </row>
        <row r="2656">
          <cell r="D2656" t="str">
            <v>2297015 教育研修費　講師料　外部</v>
          </cell>
        </row>
        <row r="2657">
          <cell r="D2657" t="str">
            <v>2297068 教育研修費　講師料　社員</v>
          </cell>
        </row>
        <row r="2658">
          <cell r="D2658" t="str">
            <v>2297072 廃止＿１８年４月教研　講師料　課税社員</v>
          </cell>
        </row>
        <row r="2659">
          <cell r="D2659" t="str">
            <v>2298019 廃止＿１３年５月（教育研修費　営業）</v>
          </cell>
        </row>
        <row r="2660">
          <cell r="D2660" t="str">
            <v>2298057 教育研修費　費用回収営業</v>
          </cell>
        </row>
        <row r="2661">
          <cell r="D2661" t="str">
            <v>2298061 教育研修費　研修センター回収</v>
          </cell>
        </row>
        <row r="2662">
          <cell r="D2662" t="str">
            <v>2300009 廃止＿１８年４月セミナー関係費</v>
          </cell>
        </row>
        <row r="2663">
          <cell r="D2663" t="str">
            <v>2300013 廃止＿１８年４月セミナー関係費費用回収</v>
          </cell>
        </row>
        <row r="2664">
          <cell r="D2664" t="str">
            <v>2310016 司法書士報酬</v>
          </cell>
        </row>
        <row r="2665">
          <cell r="D2665" t="str">
            <v>2330011 顧問料</v>
          </cell>
        </row>
        <row r="2666">
          <cell r="D2666" t="str">
            <v>2330030 廃止＿１３年５月（投資顧問料）</v>
          </cell>
        </row>
        <row r="2667">
          <cell r="D2667" t="str">
            <v>2350017 法務費</v>
          </cell>
        </row>
        <row r="2668">
          <cell r="D2668" t="str">
            <v>2370012 公認会計士報酬</v>
          </cell>
        </row>
        <row r="2669">
          <cell r="D2669" t="str">
            <v>2380015 職務発明補償金</v>
          </cell>
        </row>
        <row r="2670">
          <cell r="D2670" t="str">
            <v>2410014 器具備品費</v>
          </cell>
        </row>
        <row r="2671">
          <cell r="D2671" t="str">
            <v>2410048 器具備品費　内装</v>
          </cell>
        </row>
        <row r="2672">
          <cell r="D2672" t="str">
            <v>2411018 廃止＿１８年４月器具備品費　リース</v>
          </cell>
        </row>
        <row r="2673">
          <cell r="D2673" t="str">
            <v>2411037 廃止＿１８年４月器具備品費　レンタル</v>
          </cell>
        </row>
        <row r="2674">
          <cell r="D2674" t="str">
            <v>2431013 消耗品費</v>
          </cell>
        </row>
        <row r="2675">
          <cell r="D2675" t="str">
            <v>2431047 消耗品費　投信</v>
          </cell>
        </row>
        <row r="2676">
          <cell r="D2676" t="str">
            <v>2431051 消耗品費　内装</v>
          </cell>
        </row>
        <row r="2677">
          <cell r="D2677" t="str">
            <v>2440012 印刷費</v>
          </cell>
        </row>
        <row r="2678">
          <cell r="D2678" t="str">
            <v>2440031 印刷費　販売支援課費用回収</v>
          </cell>
        </row>
        <row r="2679">
          <cell r="D2679" t="str">
            <v>2441016 印刷費　新契約</v>
          </cell>
        </row>
        <row r="2680">
          <cell r="D2680" t="str">
            <v>2441020 印刷費　新契約（投信）</v>
          </cell>
        </row>
        <row r="2681">
          <cell r="D2681" t="str">
            <v>2442024 印刷費　販売資料</v>
          </cell>
        </row>
        <row r="2682">
          <cell r="D2682" t="str">
            <v>2443013 印刷費　集金</v>
          </cell>
        </row>
        <row r="2683">
          <cell r="D2683" t="str">
            <v>2444017 印刷費　社内帳票</v>
          </cell>
        </row>
        <row r="2684">
          <cell r="D2684" t="str">
            <v>2444055 印刷費　保全帳票</v>
          </cell>
        </row>
        <row r="2685">
          <cell r="D2685" t="str">
            <v>2444060 印刷費　保全帳票（投信）</v>
          </cell>
        </row>
        <row r="2686">
          <cell r="D2686" t="str">
            <v>2447018 印刷費　社内報</v>
          </cell>
        </row>
        <row r="2687">
          <cell r="D2687" t="str">
            <v>2450015 図書費</v>
          </cell>
        </row>
        <row r="2688">
          <cell r="D2688" t="str">
            <v>2470010 家賃</v>
          </cell>
        </row>
        <row r="2689">
          <cell r="D2689" t="str">
            <v>2470030 家賃　借上社宅</v>
          </cell>
        </row>
        <row r="2690">
          <cell r="D2690" t="str">
            <v>2470044 ■Ｉ＿家賃　フリーレント</v>
          </cell>
        </row>
        <row r="2691">
          <cell r="D2691" t="str">
            <v>2470059 ■Ｉ＿家賃　リース振替</v>
          </cell>
        </row>
        <row r="2692">
          <cell r="D2692" t="str">
            <v>2471014 賃借料　駐車場</v>
          </cell>
        </row>
        <row r="2693">
          <cell r="D2693" t="str">
            <v>2490016 賃借料　コピー代</v>
          </cell>
        </row>
        <row r="2694">
          <cell r="D2694" t="str">
            <v>2490020 賃借料　その他</v>
          </cell>
        </row>
        <row r="2695">
          <cell r="D2695" t="str">
            <v>2510012 銀行等手数料</v>
          </cell>
        </row>
        <row r="2696">
          <cell r="D2696" t="str">
            <v>2510027 廃止＿１８年４月銀行手数料　デビット</v>
          </cell>
        </row>
        <row r="2697">
          <cell r="D2697" t="str">
            <v>2510031 廃止＿１３年５月（銀行等手数料　名義書換料等）</v>
          </cell>
        </row>
        <row r="2698">
          <cell r="D2698" t="str">
            <v>2510050 廃止＿１３年５月（銀行等手数料　無担保コール）</v>
          </cell>
        </row>
        <row r="2699">
          <cell r="D2699" t="str">
            <v>2510070 銀行等手数料　保険契約</v>
          </cell>
        </row>
        <row r="2700">
          <cell r="D2700" t="str">
            <v>2510084 銀行等手数料　投信</v>
          </cell>
        </row>
        <row r="2701">
          <cell r="D2701" t="str">
            <v>2520015 集金手数料　団体事務</v>
          </cell>
        </row>
        <row r="2702">
          <cell r="D2702" t="str">
            <v>2520112 集金手数料　ＣＶＳ</v>
          </cell>
        </row>
        <row r="2703">
          <cell r="D2703" t="str">
            <v>2521019 集金手数料　郵便振替</v>
          </cell>
        </row>
        <row r="2704">
          <cell r="D2704" t="str">
            <v>2522012 集金手数料　銀行振込</v>
          </cell>
        </row>
        <row r="2705">
          <cell r="D2705" t="str">
            <v>2524024 集金手数料　自動振替</v>
          </cell>
        </row>
        <row r="2706">
          <cell r="D2706" t="str">
            <v>2529003 廃止１９年４月＿■Ｉ＿集金手数料団事</v>
          </cell>
        </row>
        <row r="2707">
          <cell r="D2707" t="str">
            <v>2570101 紹介手数料</v>
          </cell>
        </row>
        <row r="2708">
          <cell r="D2708" t="str">
            <v>2570116 紹介手数料　個人有配当</v>
          </cell>
        </row>
        <row r="2709">
          <cell r="D2709" t="str">
            <v>2570120 紹介手数料　個人年金</v>
          </cell>
        </row>
        <row r="2710">
          <cell r="D2710" t="str">
            <v>2570169 紹介手数料　（外貨建商品）</v>
          </cell>
        </row>
        <row r="2711">
          <cell r="D2711" t="str">
            <v>2580011 外務員登録費用</v>
          </cell>
        </row>
        <row r="2712">
          <cell r="D2712" t="str">
            <v>2591003 不動産手数料</v>
          </cell>
        </row>
        <row r="2713">
          <cell r="D2713" t="str">
            <v>2600018 表彰費（ＤＡＣ）</v>
          </cell>
        </row>
        <row r="2714">
          <cell r="D2714" t="str">
            <v>2600037 廃止＿１８年４月表彰費　課税（営業）</v>
          </cell>
        </row>
        <row r="2715">
          <cell r="D2715" t="str">
            <v>2600056 廃止＿１８年４月表彰費　課税（内勤）</v>
          </cell>
        </row>
        <row r="2716">
          <cell r="D2716" t="str">
            <v>2600080 表彰費　定期系インセンティブ（ＤＡＣ）</v>
          </cell>
        </row>
        <row r="2717">
          <cell r="D2717" t="str">
            <v>2600208 表彰費　課税前（ＤＡＣ）</v>
          </cell>
        </row>
        <row r="2718">
          <cell r="D2718" t="str">
            <v>2600250 表彰費　課税前　定期インセンティブＤＡＣ</v>
          </cell>
        </row>
        <row r="2719">
          <cell r="D2719" t="str">
            <v>2600265 表彰費</v>
          </cell>
        </row>
        <row r="2720">
          <cell r="D2720" t="str">
            <v>2600270 表彰費　課税前</v>
          </cell>
        </row>
        <row r="2721">
          <cell r="D2721" t="str">
            <v>2610010 会議費</v>
          </cell>
        </row>
        <row r="2722">
          <cell r="D2722" t="str">
            <v>2620028 コンベンション費</v>
          </cell>
        </row>
        <row r="2723">
          <cell r="D2723" t="str">
            <v>2620051 コンベンション費　課税前</v>
          </cell>
        </row>
        <row r="2724">
          <cell r="D2724" t="str">
            <v>2620070 コンベンション費　交際費</v>
          </cell>
        </row>
        <row r="2725">
          <cell r="D2725" t="str">
            <v>2620144 廃止＿１８年４月ＣＯＮＶ費　課税</v>
          </cell>
        </row>
        <row r="2726">
          <cell r="D2726" t="str">
            <v>2620159 コンベンション費　グランド</v>
          </cell>
        </row>
        <row r="2727">
          <cell r="D2727" t="str">
            <v>2620163 コンベンション費　課税前グランド</v>
          </cell>
        </row>
        <row r="2728">
          <cell r="D2728" t="str">
            <v>2620178 コンベンション費　交際費グランド</v>
          </cell>
        </row>
        <row r="2729">
          <cell r="D2729" t="str">
            <v>2620182 廃止＿１８年４月ＣＯＮＶ費　課税グランド</v>
          </cell>
        </row>
        <row r="2730">
          <cell r="D2730" t="str">
            <v>2620197 コンベンション費　ルーキー</v>
          </cell>
        </row>
        <row r="2731">
          <cell r="D2731" t="str">
            <v>2620203 コンベンション費　課税前ルーキー</v>
          </cell>
        </row>
        <row r="2732">
          <cell r="D2732" t="str">
            <v>2620218 コンベンション費　交際費ルーキー</v>
          </cell>
        </row>
        <row r="2733">
          <cell r="D2733" t="str">
            <v>2620222 廃止＿１８年４月ＣＯＮＶ費　課税ルーキー</v>
          </cell>
        </row>
        <row r="2734">
          <cell r="D2734" t="str">
            <v>2620237 コンベンション費　ＯＢＳ</v>
          </cell>
        </row>
        <row r="2735">
          <cell r="D2735" t="str">
            <v>2620256 コンベンション費　交際費ＯＢＳ</v>
          </cell>
        </row>
        <row r="2736">
          <cell r="D2736" t="str">
            <v>2620275 コンベンション費　ＳＰＣ</v>
          </cell>
        </row>
        <row r="2737">
          <cell r="D2737" t="str">
            <v>2620300 コンベンション費　交際費ＳＰＣ</v>
          </cell>
        </row>
        <row r="2738">
          <cell r="D2738" t="str">
            <v>2620334 コンベンション費　ＭＶＰ</v>
          </cell>
        </row>
        <row r="2739">
          <cell r="D2739" t="str">
            <v>2620349 コンベンション費　課税前ＭＶＰ</v>
          </cell>
        </row>
        <row r="2740">
          <cell r="D2740" t="str">
            <v>2620353 コンベンション費　交際費ＭＶＰ</v>
          </cell>
        </row>
        <row r="2741">
          <cell r="D2741" t="str">
            <v>2620368 廃止＿１８年４月ＣＯＮＶ費　課税ＭＶＰ</v>
          </cell>
        </row>
        <row r="2742">
          <cell r="D2742" t="str">
            <v>2620408 コンベンション費（ＤＡＣ）</v>
          </cell>
        </row>
        <row r="2743">
          <cell r="D2743" t="str">
            <v>2620412 コンベンション費　課税前（ＤＡＣ）</v>
          </cell>
        </row>
        <row r="2744">
          <cell r="D2744" t="str">
            <v>2620427 コンベンション費　交際費（ＤＡＣ）</v>
          </cell>
        </row>
        <row r="2745">
          <cell r="D2745" t="str">
            <v>2620431 廃止＿１８年４月ＣＯＮＶ費　課税ＤＡＣ</v>
          </cell>
        </row>
        <row r="2746">
          <cell r="D2746" t="str">
            <v>2620446 コンベンション費　ＯＢＳ（ＤＡＣ）</v>
          </cell>
        </row>
        <row r="2747">
          <cell r="D2747" t="str">
            <v>2620450 コンベンション費　課税前ＯＢＳ（ＤＡＣ）</v>
          </cell>
        </row>
        <row r="2748">
          <cell r="D2748" t="str">
            <v>2620465 コンベンション費　交際費ＯＢＳ（ＤＡＣ）</v>
          </cell>
        </row>
        <row r="2749">
          <cell r="D2749" t="str">
            <v>2620470 廃止＿１８年４月ＣＯＮＶ費　ＯＢＳ課税Ｄ</v>
          </cell>
        </row>
        <row r="2750">
          <cell r="D2750" t="str">
            <v>2620484 コンベンション費　ＳＰＣ（ＤＡＣ）</v>
          </cell>
        </row>
        <row r="2751">
          <cell r="D2751" t="str">
            <v>2620499 コンベンション費　課税前ＳＰＣ（ＤＡＣ）</v>
          </cell>
        </row>
        <row r="2752">
          <cell r="D2752" t="str">
            <v>2620505 コンベンション費　交際費ＳＰＣ（ＤＡＣ）</v>
          </cell>
        </row>
        <row r="2753">
          <cell r="D2753" t="str">
            <v>2620510 廃止＿１８年４月ＣＯＮＶ費　ＳＰＣ課税Ｄ</v>
          </cell>
        </row>
        <row r="2754">
          <cell r="D2754" t="str">
            <v>2620524 コンベンション費　ＭＶＰ（ＤＡＣ）</v>
          </cell>
        </row>
        <row r="2755">
          <cell r="D2755" t="str">
            <v>2620539 コンベンション費　課税前ＭＶＰ（ＤＡＣ）</v>
          </cell>
        </row>
        <row r="2756">
          <cell r="D2756" t="str">
            <v>2620543 コンベンション費　交際費ＭＶＰ（ＤＡＣ）</v>
          </cell>
        </row>
        <row r="2757">
          <cell r="D2757" t="str">
            <v>2620558 廃止＿１８年４月ＣＯＮＶ費　ＭＶＰ課税Ｄ</v>
          </cell>
        </row>
        <row r="2758">
          <cell r="D2758" t="str">
            <v>2620562 コンベンション費　グランド（ＤＡＣ）</v>
          </cell>
        </row>
        <row r="2759">
          <cell r="D2759" t="str">
            <v>2620577 コンベンション費　課税前グランド（ＤＡＣ</v>
          </cell>
        </row>
        <row r="2760">
          <cell r="D2760" t="str">
            <v>2620581 コンベンション費　交際費グランド（ＤＡＣ</v>
          </cell>
        </row>
        <row r="2761">
          <cell r="D2761" t="str">
            <v>2620596 廃止＿１８年４月ＣＯＮＶ費　グラ課税Ｄ</v>
          </cell>
        </row>
        <row r="2762">
          <cell r="D2762" t="str">
            <v>2620602 コンベンション費　ルーキー（ＤＡＣ）</v>
          </cell>
        </row>
        <row r="2763">
          <cell r="D2763" t="str">
            <v>2620617 コンベンション費　課税前ルーキー（ＤＡＣ</v>
          </cell>
        </row>
        <row r="2764">
          <cell r="D2764" t="str">
            <v>2620621 コンベンション費　交際費ルーキー（ＤＡＣ</v>
          </cell>
        </row>
        <row r="2765">
          <cell r="D2765" t="str">
            <v>2620636 廃止＿１８年４月ＣＯＮＶ費　ルー課税Ｄ</v>
          </cell>
        </row>
        <row r="2766">
          <cell r="D2766" t="str">
            <v>2630016 広告宣伝費　テレビ　製作</v>
          </cell>
        </row>
        <row r="2767">
          <cell r="D2767" t="str">
            <v>2630020 広告宣伝費　テレビ　媒体</v>
          </cell>
        </row>
        <row r="2768">
          <cell r="D2768" t="str">
            <v>2630035 広告宣伝費　ラジオ　制作</v>
          </cell>
        </row>
        <row r="2769">
          <cell r="D2769" t="str">
            <v>2631024 広告宣伝費　ラジオ　媒体</v>
          </cell>
        </row>
        <row r="2770">
          <cell r="D2770" t="str">
            <v>2631039 広告宣伝費　新聞　制作</v>
          </cell>
        </row>
        <row r="2771">
          <cell r="D2771" t="str">
            <v>2631043 広告宣伝費　新聞　媒体</v>
          </cell>
        </row>
        <row r="2772">
          <cell r="D2772" t="str">
            <v>2632013 広告宣伝費　雑誌　制作</v>
          </cell>
        </row>
        <row r="2773">
          <cell r="D2773" t="str">
            <v>2632028 広告宣伝費　雑誌　媒体</v>
          </cell>
        </row>
        <row r="2774">
          <cell r="D2774" t="str">
            <v>2632032 広告宣伝費　交通　制作</v>
          </cell>
        </row>
        <row r="2775">
          <cell r="D2775" t="str">
            <v>2633017 広告宣伝費　交通　媒体</v>
          </cell>
        </row>
        <row r="2776">
          <cell r="D2776" t="str">
            <v>2633021 広告宣伝費　ＷＥＢ　制作</v>
          </cell>
        </row>
        <row r="2777">
          <cell r="D2777" t="str">
            <v>2633036 広告宣伝費　ＷＥＢ　媒体</v>
          </cell>
        </row>
        <row r="2778">
          <cell r="D2778" t="str">
            <v>2635000 広告宣伝費　その他　制作</v>
          </cell>
        </row>
        <row r="2779">
          <cell r="D2779" t="str">
            <v>2635014 広告宣伝費　その他　媒体</v>
          </cell>
        </row>
        <row r="2780">
          <cell r="D2780" t="str">
            <v>2635029 広告宣伝費　イベント</v>
          </cell>
        </row>
        <row r="2781">
          <cell r="D2781" t="str">
            <v>2635033 広告宣伝費　ＰＲ</v>
          </cell>
        </row>
        <row r="2782">
          <cell r="D2782" t="str">
            <v>2635660 廃止＿１８年４月広告宣伝費　ダイレクト</v>
          </cell>
        </row>
        <row r="2783">
          <cell r="D2783" t="str">
            <v>2636018 廃止＿１８年４月販売促進費　ダイレクト</v>
          </cell>
        </row>
        <row r="2784">
          <cell r="D2784" t="str">
            <v>2636022 販売促進費　損保</v>
          </cell>
        </row>
        <row r="2785">
          <cell r="D2785" t="str">
            <v>2640019 ＰＲ資料費</v>
          </cell>
        </row>
        <row r="2786">
          <cell r="D2786" t="str">
            <v>2640023 ＰＲ資料費　無償庫出</v>
          </cell>
        </row>
        <row r="2787">
          <cell r="D2787" t="str">
            <v>2640038 ＰＲ資料費　売却</v>
          </cell>
        </row>
        <row r="2788">
          <cell r="D2788" t="str">
            <v>2640140 ＰＲ資料費　景品提供</v>
          </cell>
        </row>
        <row r="2789">
          <cell r="D2789" t="str">
            <v>2641008 ＰＲ資料費　交際費</v>
          </cell>
        </row>
        <row r="2790">
          <cell r="D2790" t="str">
            <v>2650011 システム費用　少額ソフトウェア</v>
          </cell>
        </row>
        <row r="2791">
          <cell r="D2791" t="str">
            <v>2650026 システム費用　ソフトウェアプロダクト</v>
          </cell>
        </row>
        <row r="2792">
          <cell r="D2792" t="str">
            <v>2650030 システム費用　器具備品費</v>
          </cell>
        </row>
        <row r="2793">
          <cell r="D2793" t="str">
            <v>2650083 システム費用　器具備品費（投信）</v>
          </cell>
        </row>
        <row r="2794">
          <cell r="D2794" t="str">
            <v>2651015 システム費用　ＳＷ　リ－ス</v>
          </cell>
        </row>
        <row r="2795">
          <cell r="D2795" t="str">
            <v>2651020 システム費用　ＳＷ　リ－ス（投信）</v>
          </cell>
        </row>
        <row r="2796">
          <cell r="D2796" t="str">
            <v>2651034 システム費用　ＳＷ使用料</v>
          </cell>
        </row>
        <row r="2797">
          <cell r="D2797" t="str">
            <v>2651049 システム費用　ＳＷ使用料（投信）</v>
          </cell>
        </row>
        <row r="2798">
          <cell r="D2798" t="str">
            <v>2652019 システム費用　ハ－ドウェア－リ－ス</v>
          </cell>
        </row>
        <row r="2799">
          <cell r="D2799" t="str">
            <v>2652038 システム費用　ハードウェアリース（投信）</v>
          </cell>
        </row>
        <row r="2800">
          <cell r="D2800" t="str">
            <v>2652042 システム費用　ハ－ドウェア使用料</v>
          </cell>
        </row>
        <row r="2801">
          <cell r="D2801" t="str">
            <v>2652057 ■Ｉ＿システム費用　リース振替</v>
          </cell>
        </row>
        <row r="2802">
          <cell r="D2802" t="str">
            <v>2653012 システム費用　保守料</v>
          </cell>
        </row>
        <row r="2803">
          <cell r="D2803" t="str">
            <v>2653027 システム費用　修繕費</v>
          </cell>
        </row>
        <row r="2804">
          <cell r="D2804" t="str">
            <v>2653031 システム費用　保守料（投信）</v>
          </cell>
        </row>
        <row r="2805">
          <cell r="D2805" t="str">
            <v>2653050 システム費用　修繕費　（投信）</v>
          </cell>
        </row>
        <row r="2806">
          <cell r="D2806" t="str">
            <v>2654016 システム費用　消耗品費</v>
          </cell>
        </row>
        <row r="2807">
          <cell r="D2807" t="str">
            <v>2654020 システム費用　消耗品費（投信）</v>
          </cell>
        </row>
        <row r="2808">
          <cell r="D2808" t="str">
            <v>2655043 システム費用　システム開発</v>
          </cell>
        </row>
        <row r="2809">
          <cell r="D2809" t="str">
            <v>2655062 システム費用　システム委託</v>
          </cell>
        </row>
        <row r="2810">
          <cell r="D2810" t="str">
            <v>2655117 システム費用　システム運用</v>
          </cell>
        </row>
        <row r="2811">
          <cell r="D2811" t="str">
            <v>2659000 廃止１９年４月＿■Ｉ＿シス費用シス開発</v>
          </cell>
        </row>
        <row r="2812">
          <cell r="D2812" t="str">
            <v>2659014 システム費用　オンラインサービス</v>
          </cell>
        </row>
        <row r="2813">
          <cell r="D2813" t="str">
            <v>2659029 システム費用　オンラインサ－ビス（投信）</v>
          </cell>
        </row>
        <row r="2814">
          <cell r="D2814" t="str">
            <v>2659048 システム費用　ＰＣ利用料回収</v>
          </cell>
        </row>
        <row r="2815">
          <cell r="D2815" t="str">
            <v>2659910 廃止１９年４月＿■Ｉ＿シス費用シス委託</v>
          </cell>
        </row>
        <row r="2816">
          <cell r="D2816" t="str">
            <v>2670017 運賃</v>
          </cell>
        </row>
        <row r="2817">
          <cell r="D2817" t="str">
            <v>2670055 廃止＿１３年５月（運賃　引越）</v>
          </cell>
        </row>
        <row r="2818">
          <cell r="D2818" t="str">
            <v>2670093 運賃　代理店回収</v>
          </cell>
        </row>
        <row r="2819">
          <cell r="D2819" t="str">
            <v>2680024 保管料</v>
          </cell>
        </row>
        <row r="2820">
          <cell r="D2820" t="str">
            <v>2710019 経営管理料</v>
          </cell>
        </row>
        <row r="2821">
          <cell r="D2821" t="str">
            <v>2710023 ブランドロイヤリティ</v>
          </cell>
        </row>
        <row r="2822">
          <cell r="D2822" t="str">
            <v>2710209 生命保険契約者保護機構負担金</v>
          </cell>
        </row>
        <row r="2823">
          <cell r="D2823" t="str">
            <v>2719007 ■Ｉ＿生命保険契約者保護機構負担金</v>
          </cell>
        </row>
        <row r="2824">
          <cell r="D2824" t="str">
            <v>2719011 ■Ｉ＿ブランドロイヤリティ（期首調整）</v>
          </cell>
        </row>
        <row r="2825">
          <cell r="D2825" t="str">
            <v>2719026 ■Ｉ＿新契約費繰延（事業税相当）</v>
          </cell>
        </row>
        <row r="2826">
          <cell r="D2826" t="str">
            <v>2719030 ■Ｉ＿新契約費繰延（事業税相当）見合</v>
          </cell>
        </row>
        <row r="2827">
          <cell r="D2827" t="str">
            <v>2719045 ■Ｉ＿新契約費繰延（再保険相当）</v>
          </cell>
        </row>
        <row r="2828">
          <cell r="D2828" t="str">
            <v>2719050 ■Ｉ＿新契約費繰延（再保険相当）見合</v>
          </cell>
        </row>
        <row r="2829">
          <cell r="D2829" t="str">
            <v>2730014 団保事務費　集金</v>
          </cell>
        </row>
        <row r="2830">
          <cell r="D2830" t="str">
            <v>2730052 団保事務費　新契約費</v>
          </cell>
        </row>
        <row r="2831">
          <cell r="D2831" t="str">
            <v>2730071 団保事務費　維持費</v>
          </cell>
        </row>
        <row r="2832">
          <cell r="D2832" t="str">
            <v>2740211 団体年金　事務費集金</v>
          </cell>
        </row>
        <row r="2833">
          <cell r="D2833" t="str">
            <v>2740250 団体年金　事務費新契約費</v>
          </cell>
        </row>
        <row r="2834">
          <cell r="D2834" t="str">
            <v>2740279 団体年金　事務費維持費</v>
          </cell>
        </row>
        <row r="2835">
          <cell r="D2835" t="str">
            <v>2750010 診査料</v>
          </cell>
        </row>
        <row r="2836">
          <cell r="D2836" t="str">
            <v>2750024 廃止＿１３年５月（パート医給与）</v>
          </cell>
        </row>
        <row r="2837">
          <cell r="D2837" t="str">
            <v>2750043 診査料　選任医</v>
          </cell>
        </row>
        <row r="2838">
          <cell r="D2838" t="str">
            <v>2750058 診査料　健康管理証明料</v>
          </cell>
        </row>
        <row r="2839">
          <cell r="D2839" t="str">
            <v>2752017 診査旅費</v>
          </cell>
        </row>
        <row r="2840">
          <cell r="D2840" t="str">
            <v>2752040 診査旅費　選任医</v>
          </cell>
        </row>
        <row r="2841">
          <cell r="D2841" t="str">
            <v>2752055 廃止＿１３年５月（診査旅費　面接士）</v>
          </cell>
        </row>
        <row r="2842">
          <cell r="D2842" t="str">
            <v>2758019 廃止＿１３年５月（生命保険面接士報酬）</v>
          </cell>
        </row>
        <row r="2843">
          <cell r="D2843" t="str">
            <v>2759012 契約確認費</v>
          </cell>
        </row>
        <row r="2844">
          <cell r="D2844" t="str">
            <v>2759994 廃止１９年４月＿■Ｉ＿診査料</v>
          </cell>
        </row>
        <row r="2845">
          <cell r="D2845" t="str">
            <v>2770015 保険金　調査費</v>
          </cell>
        </row>
        <row r="2846">
          <cell r="D2846" t="str">
            <v>2770020 保険金　調査費－診断書取得費用</v>
          </cell>
        </row>
        <row r="2847">
          <cell r="D2847" t="str">
            <v>2770034 保険金　調査費－診断書取得費用回収</v>
          </cell>
        </row>
        <row r="2848">
          <cell r="D2848" t="str">
            <v>2790118 外注委託費　業務委託</v>
          </cell>
        </row>
        <row r="2849">
          <cell r="D2849" t="str">
            <v>2790122 外注委託費　通訳料</v>
          </cell>
        </row>
        <row r="2850">
          <cell r="D2850" t="str">
            <v>2790141 外注委託費　業務委託　投信</v>
          </cell>
        </row>
        <row r="2851">
          <cell r="D2851" t="str">
            <v>2790156 廃止＿１８年４月外注委託費　ダイレクト</v>
          </cell>
        </row>
        <row r="2852">
          <cell r="D2852" t="str">
            <v>2790160 外注委託費　システム開発</v>
          </cell>
        </row>
        <row r="2853">
          <cell r="D2853" t="str">
            <v>2790180 外注委託費　業務委託（新契約費用）</v>
          </cell>
        </row>
        <row r="2854">
          <cell r="D2854" t="str">
            <v>2790194 外注委託費　費用回収</v>
          </cell>
        </row>
        <row r="2855">
          <cell r="D2855" t="str">
            <v>2790200 ■Ｉ＿外注委託費　リース振替</v>
          </cell>
        </row>
        <row r="2856">
          <cell r="D2856" t="str">
            <v>2799013 廃止１９年４月＿■Ｉ＿外注委託業務委託</v>
          </cell>
        </row>
        <row r="2857">
          <cell r="D2857" t="str">
            <v>2810017 公示広報費決算</v>
          </cell>
        </row>
        <row r="2858">
          <cell r="D2858" t="str">
            <v>2900008 物件費調整</v>
          </cell>
        </row>
        <row r="2859">
          <cell r="D2859" t="str">
            <v>2990017 雑費</v>
          </cell>
        </row>
        <row r="2860">
          <cell r="D2860" t="str">
            <v>2999010 廃止１９年４月＿■Ｉ＿会計基準変更差異</v>
          </cell>
        </row>
        <row r="2861">
          <cell r="D2861" t="str">
            <v>2999024 ■Ｉ＿事業費修正（ＤＰＬ）</v>
          </cell>
        </row>
        <row r="2862">
          <cell r="D2862" t="str">
            <v>2999039 ■Ｉ＿再保険受入手数料</v>
          </cell>
        </row>
        <row r="2863">
          <cell r="D2863" t="str">
            <v>2999043 ■Ｉ＿その他費用　社宅リース（調整）</v>
          </cell>
        </row>
        <row r="2864">
          <cell r="D2864" t="str">
            <v>3011528 総合・特別勘定　未払金　国税</v>
          </cell>
        </row>
        <row r="2865">
          <cell r="D2865" t="str">
            <v>3011532 総合・特別勘定　未払金　地方税</v>
          </cell>
        </row>
        <row r="2866">
          <cell r="D2866" t="str">
            <v>3020303 総合・特別勘定　未収収益</v>
          </cell>
        </row>
        <row r="2867">
          <cell r="D2867" t="str">
            <v>3030004 総合・特別勘定　会社投資</v>
          </cell>
        </row>
        <row r="2868">
          <cell r="D2868" t="str">
            <v>3030019 総合・特別勘定　ＮＩＰ等</v>
          </cell>
        </row>
        <row r="2869">
          <cell r="D2869" t="str">
            <v>3030023 総合・特別勘定　ＮＩＰ等（個人年金）</v>
          </cell>
        </row>
        <row r="2870">
          <cell r="D2870" t="str">
            <v>3030101 総合・特別勘定　ＮＩＰ等利益</v>
          </cell>
        </row>
        <row r="2871">
          <cell r="D2871" t="str">
            <v>3030209 総合・特別勘定　ＮＩＰ等立替</v>
          </cell>
        </row>
        <row r="2872">
          <cell r="D2872" t="str">
            <v>3030213 総合・特別勘定　ＮＩＰ等立替（個人年金）</v>
          </cell>
        </row>
        <row r="2873">
          <cell r="D2873" t="str">
            <v>3030306 総合・特別勘定　ＮＩＰ等保険未決済</v>
          </cell>
        </row>
        <row r="2874">
          <cell r="D2874" t="str">
            <v>3030310 総合・特別勘定　ＮＩＰ等保険未決済（年金</v>
          </cell>
        </row>
        <row r="2875">
          <cell r="D2875" t="str">
            <v>3040026 総合・特別勘定　ＮＩＰ</v>
          </cell>
        </row>
        <row r="2876">
          <cell r="D2876" t="str">
            <v>3040045 総合・特別勘定　失効</v>
          </cell>
        </row>
        <row r="2877">
          <cell r="D2877" t="str">
            <v>3040064 総合・特別勘定　解約</v>
          </cell>
        </row>
        <row r="2878">
          <cell r="D2878" t="str">
            <v>3040083 総合・特別勘定　払済</v>
          </cell>
        </row>
        <row r="2879">
          <cell r="D2879" t="str">
            <v>3040104 総合・特別勘定　延長</v>
          </cell>
        </row>
        <row r="2880">
          <cell r="D2880" t="str">
            <v>3040123 総合・特別勘定　定額保険</v>
          </cell>
        </row>
        <row r="2881">
          <cell r="D2881" t="str">
            <v>3040142 総合・特別勘定　Ｌｏａｎ担保金</v>
          </cell>
        </row>
        <row r="2882">
          <cell r="D2882" t="str">
            <v>3040161 総合・特別勘定　保険金</v>
          </cell>
        </row>
        <row r="2883">
          <cell r="D2883" t="str">
            <v>3040180 総合・特別勘定　資産移転</v>
          </cell>
        </row>
        <row r="2884">
          <cell r="D2884" t="str">
            <v>3040201 総合・特別勘定　危険保険料</v>
          </cell>
        </row>
        <row r="2885">
          <cell r="D2885" t="str">
            <v>3040240 総合・特別勘定　税金</v>
          </cell>
        </row>
        <row r="2886">
          <cell r="D2886" t="str">
            <v>3040269 総合・特別勘定　当期利益金</v>
          </cell>
        </row>
        <row r="2887">
          <cell r="D2887" t="str">
            <v>3040328 総合・特別勘定　ＮＩＰ（個人年金）</v>
          </cell>
        </row>
        <row r="2888">
          <cell r="D2888" t="str">
            <v>3040347 総合・特別勘定　失効（個人年金）</v>
          </cell>
        </row>
        <row r="2889">
          <cell r="D2889" t="str">
            <v>3040366 総合・特別勘定　解約（個人年金）</v>
          </cell>
        </row>
        <row r="2890">
          <cell r="D2890" t="str">
            <v>3040385 総合・特別勘定　払済（個人年金）</v>
          </cell>
        </row>
        <row r="2891">
          <cell r="D2891" t="str">
            <v>3040444 総合・特別勘定　Ｌｏａｎ担保金（年金）</v>
          </cell>
        </row>
        <row r="2892">
          <cell r="D2892" t="str">
            <v>3040463 総合・特別勘定　保険金（個人年金）</v>
          </cell>
        </row>
        <row r="2893">
          <cell r="D2893" t="str">
            <v>3040482 総合・特別勘定　資産移転（個人年金）</v>
          </cell>
        </row>
        <row r="2894">
          <cell r="D2894" t="str">
            <v>3040503 総合・特別勘定　危険保険料（個人年金）</v>
          </cell>
        </row>
        <row r="2895">
          <cell r="D2895" t="str">
            <v>3040522 総合・特別勘定　年金（個人年金）</v>
          </cell>
        </row>
        <row r="2896">
          <cell r="D2896" t="str">
            <v>3050000 総合・失効受入（ＧＡ）</v>
          </cell>
        </row>
        <row r="2897">
          <cell r="D2897" t="str">
            <v>3050014 総合・失効受入（ＧＡ）Ｌｏｓｓ</v>
          </cell>
        </row>
        <row r="2898">
          <cell r="D2898" t="str">
            <v>3050029 総合・失効受入（ＧＡ）Ｇａｉｎ</v>
          </cell>
        </row>
        <row r="2899">
          <cell r="D2899" t="str">
            <v>3050033 総合・解約受入（ＧＡ）</v>
          </cell>
        </row>
        <row r="2900">
          <cell r="D2900" t="str">
            <v>3050048 総合・解約受入（ＧＡ）Ｌｏｓｓ</v>
          </cell>
        </row>
        <row r="2901">
          <cell r="D2901" t="str">
            <v>3050052 総合・解約受入（ＧＡ）Ｇａｉｎ</v>
          </cell>
        </row>
        <row r="2902">
          <cell r="D2902" t="str">
            <v>3050067 総合・払済受入（ＧＡ）</v>
          </cell>
        </row>
        <row r="2903">
          <cell r="D2903" t="str">
            <v>3050071 総合・払済受入（ＧＡ）Ｌｏｓｓ</v>
          </cell>
        </row>
        <row r="2904">
          <cell r="D2904" t="str">
            <v>3050086 総合・払済受入（ＧＡ）Ｇａｉｎ</v>
          </cell>
        </row>
        <row r="2905">
          <cell r="D2905" t="str">
            <v>3050090 総合・延長受入（ＧＡ）</v>
          </cell>
        </row>
        <row r="2906">
          <cell r="D2906" t="str">
            <v>3050107 総合・延長受入（ＧＡ）Ｌｏｓｓ</v>
          </cell>
        </row>
        <row r="2907">
          <cell r="D2907" t="str">
            <v>3050111 総合・延長受入（ＧＡ）Ｇａｉｎ</v>
          </cell>
        </row>
        <row r="2908">
          <cell r="D2908" t="str">
            <v>3050126 総合・定額保険受入（ＧＡ）</v>
          </cell>
        </row>
        <row r="2909">
          <cell r="D2909" t="str">
            <v>3050130 総合・定額保険受入（ＧＡ）Ｌｏｓｓ</v>
          </cell>
        </row>
        <row r="2910">
          <cell r="D2910" t="str">
            <v>3050145 総合・定額保険受入（ＧＡ）Ｇａｉｎ</v>
          </cell>
        </row>
        <row r="2911">
          <cell r="D2911" t="str">
            <v>3050150 総合・ローン担保金受入（ＧＡ）</v>
          </cell>
        </row>
        <row r="2912">
          <cell r="D2912" t="str">
            <v>3050164 総合・ローン担保金受入（ＧＡ）Ｌｏｓｓ</v>
          </cell>
        </row>
        <row r="2913">
          <cell r="D2913" t="str">
            <v>3050179 総合・ローン担保金受入（ＧＡ）Ｇａｉｎ</v>
          </cell>
        </row>
        <row r="2914">
          <cell r="D2914" t="str">
            <v>3050183 総合・保険金受入（ＧＡ）</v>
          </cell>
        </row>
        <row r="2915">
          <cell r="D2915" t="str">
            <v>3050198 総合・保険金受入（ＧＡ）Ｌｏｓｓ</v>
          </cell>
        </row>
        <row r="2916">
          <cell r="D2916" t="str">
            <v>3050204 総合・保険金受入（ＧＡ）Ｇａｉｎ</v>
          </cell>
        </row>
        <row r="2917">
          <cell r="D2917" t="str">
            <v>3050219 総合・資産移転受入（ＧＡ）</v>
          </cell>
        </row>
        <row r="2918">
          <cell r="D2918" t="str">
            <v>3050223 総合・資産移転受入（ＧＡ）Ｌｏｓｓ</v>
          </cell>
        </row>
        <row r="2919">
          <cell r="D2919" t="str">
            <v>3050238 総合・資産移転受入（ＧＡ）Ｇａｉｎ</v>
          </cell>
        </row>
        <row r="2920">
          <cell r="D2920" t="str">
            <v>3050242 総合・危険保険料受入（ＧＡ）</v>
          </cell>
        </row>
        <row r="2921">
          <cell r="D2921" t="str">
            <v>3050257 総合・危険保険料受入（ＧＡ）Ｌｏｓｓ</v>
          </cell>
        </row>
        <row r="2922">
          <cell r="D2922" t="str">
            <v>3050261 総合・危険保険料受入（ＧＡ）Ｇａｉｎ</v>
          </cell>
        </row>
        <row r="2923">
          <cell r="D2923" t="str">
            <v>3050276 総合・ＳＡ運営費受入（ＧＡ）</v>
          </cell>
        </row>
        <row r="2924">
          <cell r="D2924" t="str">
            <v>3050506 総合・失効受入（ＧＡ）（個人年金）</v>
          </cell>
        </row>
        <row r="2925">
          <cell r="D2925" t="str">
            <v>3050510 総合・失効受入（ＧＡ）Ｌｏｓｓ（年金）</v>
          </cell>
        </row>
        <row r="2926">
          <cell r="D2926" t="str">
            <v>3050525 総合・失効受入（ＧＡ）Ｇａｉｎ（年金）</v>
          </cell>
        </row>
        <row r="2927">
          <cell r="D2927" t="str">
            <v>3050530 総合・解約受入（ＧＡ）（個人年金）</v>
          </cell>
        </row>
        <row r="2928">
          <cell r="D2928" t="str">
            <v>3050544 総合・解約受入（ＧＡ）Ｌｏｓｓ（年金）</v>
          </cell>
        </row>
        <row r="2929">
          <cell r="D2929" t="str">
            <v>3050559 総合・解約受入（ＧＡ）Ｇａｉｎ（年金）</v>
          </cell>
        </row>
        <row r="2930">
          <cell r="D2930" t="str">
            <v>3050563 総合・払済受入（ＧＡ）（個人年金）</v>
          </cell>
        </row>
        <row r="2931">
          <cell r="D2931" t="str">
            <v>3050578 総合・払済受入（ＧＡ）Ｌｏｓｓ（年金）</v>
          </cell>
        </row>
        <row r="2932">
          <cell r="D2932" t="str">
            <v>3050582 総合・払済受入（ＧＡ）Ｇａｉｎ（年金）</v>
          </cell>
        </row>
        <row r="2933">
          <cell r="D2933" t="str">
            <v>3050656 総合・ローン担保金受入（ＧＡ）（年金）</v>
          </cell>
        </row>
        <row r="2934">
          <cell r="D2934" t="str">
            <v>3050660 総合・ローン担保金受入ＧＡ　ＬＯＳＳ年金</v>
          </cell>
        </row>
        <row r="2935">
          <cell r="D2935" t="str">
            <v>3050675 総合・ローン担保金受入ＧＡ　Ｇａｉｎ年金</v>
          </cell>
        </row>
        <row r="2936">
          <cell r="D2936" t="str">
            <v>3050680 総合・保険金受入（ＧＡ）（個人年金）</v>
          </cell>
        </row>
        <row r="2937">
          <cell r="D2937" t="str">
            <v>3050694 総合・保険金受入（ＧＡ）Ｌｏｓｓ（年金）</v>
          </cell>
        </row>
        <row r="2938">
          <cell r="D2938" t="str">
            <v>3050700 総合・保険金受入（ＧＡ）Ｇａｉｎ（年金）</v>
          </cell>
        </row>
        <row r="2939">
          <cell r="D2939" t="str">
            <v>3050715 総合・資産移転受入（ＧＡ）（個人年金）</v>
          </cell>
        </row>
        <row r="2940">
          <cell r="D2940" t="str">
            <v>3050720 総合・資産移転受入ＧＡ　Ｌｏｓｓ年金</v>
          </cell>
        </row>
        <row r="2941">
          <cell r="D2941" t="str">
            <v>3050734 総合・資産移転受入ＧＡ　Ｇａｉｎ年金</v>
          </cell>
        </row>
        <row r="2942">
          <cell r="D2942" t="str">
            <v>3050749 総合・危険保険料受入（ＧＡ）（個人年金）</v>
          </cell>
        </row>
        <row r="2943">
          <cell r="D2943" t="str">
            <v>3050753 総合・危険保険料受入ＧＡ　Ｌｏｓｓ年金</v>
          </cell>
        </row>
        <row r="2944">
          <cell r="D2944" t="str">
            <v>3050768 総合・危険保険料受入ＧＡ　Ｇａｉｎ年金</v>
          </cell>
        </row>
        <row r="2945">
          <cell r="D2945" t="str">
            <v>3050787 総合・年金受入（ＧＡ）（個人年金）</v>
          </cell>
        </row>
        <row r="2946">
          <cell r="D2946" t="str">
            <v>3050791 総合・年金受入（ＧＡ）Ｌｏｓｓ（年金）</v>
          </cell>
        </row>
        <row r="2947">
          <cell r="D2947" t="str">
            <v>3050808 総合・年金受入（ＧＡ）Ｇａｉｎ（年金）</v>
          </cell>
        </row>
        <row r="2948">
          <cell r="D2948" t="str">
            <v>3050812 総合・ＮＩＰ等保険未決済（収益）</v>
          </cell>
        </row>
        <row r="2949">
          <cell r="D2949" t="str">
            <v>3060002 総合・ＮＩＰ払出（ＧＡ）</v>
          </cell>
        </row>
        <row r="2950">
          <cell r="D2950" t="str">
            <v>3060017 総合・ＮＩＰ払出（ＧＡ）Ｌｏｓｓ</v>
          </cell>
        </row>
        <row r="2951">
          <cell r="D2951" t="str">
            <v>3060021 総合・ＮＩＰ払出（ＧＡ）Ｇａｉｎ</v>
          </cell>
        </row>
        <row r="2952">
          <cell r="D2952" t="str">
            <v>3060100 総合・ＮＩＰ払出（ＧＡ）（個人年金）</v>
          </cell>
        </row>
        <row r="2953">
          <cell r="D2953" t="str">
            <v>3060114 総合・ＮＩＰ払出（ＧＡ）Ｌｏｓｓ（年金）</v>
          </cell>
        </row>
        <row r="2954">
          <cell r="D2954" t="str">
            <v>3060129 総合・ＮＩＰ払出（ＧＡ）Ｇａｉｎ（年金）</v>
          </cell>
        </row>
        <row r="2955">
          <cell r="D2955" t="str">
            <v>3070005 総合・資産移転払出（ＧＡ）</v>
          </cell>
        </row>
        <row r="2956">
          <cell r="D2956" t="str">
            <v>3070010 総合・資産移転払出（ＧＡ）Ｌｏｓｓ</v>
          </cell>
        </row>
        <row r="2957">
          <cell r="D2957" t="str">
            <v>3070024 総合・資産移転払出（ＧＡ）Ｇａｉｎ</v>
          </cell>
        </row>
        <row r="2958">
          <cell r="D2958" t="str">
            <v>3070102 総合・資産移転払出（ＧＡ）（個人年金）</v>
          </cell>
        </row>
        <row r="2959">
          <cell r="D2959" t="str">
            <v>3070117 総合・資産移転払出ＧＡ　Ｌｏｓｓ年金</v>
          </cell>
        </row>
        <row r="2960">
          <cell r="D2960" t="str">
            <v>3070121 総合・資産移転払出ＧＡ　Ｇａｉｎ年金</v>
          </cell>
        </row>
        <row r="2961">
          <cell r="D2961" t="str">
            <v>3091209 総合・国税</v>
          </cell>
        </row>
        <row r="2962">
          <cell r="D2962" t="str">
            <v>3091213 総合・地方税</v>
          </cell>
        </row>
        <row r="2963">
          <cell r="D2963" t="str">
            <v>3092008 総合・当期利益受入</v>
          </cell>
        </row>
        <row r="2964">
          <cell r="D2964" t="str">
            <v>3111526 短金・特別勘定　未払金　国税</v>
          </cell>
        </row>
        <row r="2965">
          <cell r="D2965" t="str">
            <v>3111530 短金・特別勘定　未払金　地方税</v>
          </cell>
        </row>
        <row r="2966">
          <cell r="D2966" t="str">
            <v>3120301 短金・特別勘定　未収収益</v>
          </cell>
        </row>
        <row r="2967">
          <cell r="D2967" t="str">
            <v>3130002 短金・特別勘定　会社投資</v>
          </cell>
        </row>
        <row r="2968">
          <cell r="D2968" t="str">
            <v>3130017 短金・特別勘定　ＮＩＰ等</v>
          </cell>
        </row>
        <row r="2969">
          <cell r="D2969" t="str">
            <v>3130021 短金・特別勘定　ＮＩＰ等（個人年金）</v>
          </cell>
        </row>
        <row r="2970">
          <cell r="D2970" t="str">
            <v>3130100 短金・特別勘定　ＮＩＰ等利益</v>
          </cell>
        </row>
        <row r="2971">
          <cell r="D2971" t="str">
            <v>3130207 短金・特別勘定　ＮＩＰ等立替</v>
          </cell>
        </row>
        <row r="2972">
          <cell r="D2972" t="str">
            <v>3130211 短金・特別勘定　ＮＩＰ等立替（個人年金）</v>
          </cell>
        </row>
        <row r="2973">
          <cell r="D2973" t="str">
            <v>3130304 短金・特別勘定　ＮＩＰ等保険未決済</v>
          </cell>
        </row>
        <row r="2974">
          <cell r="D2974" t="str">
            <v>3130319 短金・特別勘定　ＮＩＰ等保険未決済（年金</v>
          </cell>
        </row>
        <row r="2975">
          <cell r="D2975" t="str">
            <v>3140024 短金・特別勘定　ＮＩＰ</v>
          </cell>
        </row>
        <row r="2976">
          <cell r="D2976" t="str">
            <v>3140043 短金・特別勘定　失効</v>
          </cell>
        </row>
        <row r="2977">
          <cell r="D2977" t="str">
            <v>3140062 短金・特別勘定　解約</v>
          </cell>
        </row>
        <row r="2978">
          <cell r="D2978" t="str">
            <v>3140081 短金・特別勘定　払済</v>
          </cell>
        </row>
        <row r="2979">
          <cell r="D2979" t="str">
            <v>3140102 短金・特別勘定　延長</v>
          </cell>
        </row>
        <row r="2980">
          <cell r="D2980" t="str">
            <v>3140121 短金・特別勘定　定額保険</v>
          </cell>
        </row>
        <row r="2981">
          <cell r="D2981" t="str">
            <v>3140140 短金・特別勘定　Ｌｏａｎ担保金</v>
          </cell>
        </row>
        <row r="2982">
          <cell r="D2982" t="str">
            <v>3140160 短金・特別勘定　保険金</v>
          </cell>
        </row>
        <row r="2983">
          <cell r="D2983" t="str">
            <v>3140189 短金・特別勘定　資産移転</v>
          </cell>
        </row>
        <row r="2984">
          <cell r="D2984" t="str">
            <v>3140200 短金・特別勘定　危険保険料</v>
          </cell>
        </row>
        <row r="2985">
          <cell r="D2985" t="str">
            <v>3140248 短金・特別勘定　税金</v>
          </cell>
        </row>
        <row r="2986">
          <cell r="D2986" t="str">
            <v>3140267 短金・特別勘定　当期利益金</v>
          </cell>
        </row>
        <row r="2987">
          <cell r="D2987" t="str">
            <v>3140326 短金・特別勘定　ＮＩＰ（個人年金）</v>
          </cell>
        </row>
        <row r="2988">
          <cell r="D2988" t="str">
            <v>3140345 短金・特別勘定　失効（個人年金）</v>
          </cell>
        </row>
        <row r="2989">
          <cell r="D2989" t="str">
            <v>3140364 短金・特別勘定　解約（個人年金）</v>
          </cell>
        </row>
        <row r="2990">
          <cell r="D2990" t="str">
            <v>3140383 短金・特別勘定　払済（個人年金）</v>
          </cell>
        </row>
        <row r="2991">
          <cell r="D2991" t="str">
            <v>3140442 短金・特別勘定　Ｌｏａｎ担保金（年金）</v>
          </cell>
        </row>
        <row r="2992">
          <cell r="D2992" t="str">
            <v>3140461 短金・特別勘定　保険金（個人年金）</v>
          </cell>
        </row>
        <row r="2993">
          <cell r="D2993" t="str">
            <v>3140480 短金・特別勘定　資産移転（個人年金）</v>
          </cell>
        </row>
        <row r="2994">
          <cell r="D2994" t="str">
            <v>3140501 短金・特別勘定　危険保険料（個人年金）</v>
          </cell>
        </row>
        <row r="2995">
          <cell r="D2995" t="str">
            <v>3140520 短金・特別勘定　年金（個人年金）</v>
          </cell>
        </row>
        <row r="2996">
          <cell r="D2996" t="str">
            <v>3150008 短金・失効受入（ＧＡ）</v>
          </cell>
        </row>
        <row r="2997">
          <cell r="D2997" t="str">
            <v>3150012 短金・失効受入（ＧＡ）Ｌｏｓｓ</v>
          </cell>
        </row>
        <row r="2998">
          <cell r="D2998" t="str">
            <v>3150027 短金・失効受入（ＧＡ）Ｇａｉｎ</v>
          </cell>
        </row>
        <row r="2999">
          <cell r="D2999" t="str">
            <v>3150031 短金・解約受入（ＧＡ）</v>
          </cell>
        </row>
        <row r="3000">
          <cell r="D3000" t="str">
            <v>3150046 短金・解約受入（ＧＡ）Ｌｏｓｓ</v>
          </cell>
        </row>
        <row r="3001">
          <cell r="D3001" t="str">
            <v>3150050 短金・解約受入（ＧＡ）Ｇａｉｎ</v>
          </cell>
        </row>
        <row r="3002">
          <cell r="D3002" t="str">
            <v>3150065 短金・払済受入（ＧＡ）</v>
          </cell>
        </row>
        <row r="3003">
          <cell r="D3003" t="str">
            <v>3150070 短金・払済受入（ＧＡ）Ｌｏｓｓ</v>
          </cell>
        </row>
        <row r="3004">
          <cell r="D3004" t="str">
            <v>3150084 短金・払済受入（ＧＡ）Ｇａｉｎ</v>
          </cell>
        </row>
        <row r="3005">
          <cell r="D3005" t="str">
            <v>3150099 短金・延長受入（ＧＡ）</v>
          </cell>
        </row>
        <row r="3006">
          <cell r="D3006" t="str">
            <v>3150105 短金・延長受入（ＧＡ）Ｌｏｓｓ</v>
          </cell>
        </row>
        <row r="3007">
          <cell r="D3007" t="str">
            <v>3150110 短金・延長受入（ＧＡ）Ｇａｉｎ</v>
          </cell>
        </row>
        <row r="3008">
          <cell r="D3008" t="str">
            <v>3150124 短金・定額保険受入（ＧＡ）</v>
          </cell>
        </row>
        <row r="3009">
          <cell r="D3009" t="str">
            <v>3150139 短金・定額保険受入（ＧＡ）Ｌｏｓｓ</v>
          </cell>
        </row>
        <row r="3010">
          <cell r="D3010" t="str">
            <v>3150143 短金・定額保険受入（ＧＡ）Ｇａｉｎ</v>
          </cell>
        </row>
        <row r="3011">
          <cell r="D3011" t="str">
            <v>3150158 短金・ローン担保金受入（ＧＡ）</v>
          </cell>
        </row>
        <row r="3012">
          <cell r="D3012" t="str">
            <v>3150162 短金・ローン担保金受入（ＧＡ）Ｌｏｓｓ</v>
          </cell>
        </row>
        <row r="3013">
          <cell r="D3013" t="str">
            <v>3150177 短金・ローン担保金受入（ＧＡ）Ｇａｉｎ</v>
          </cell>
        </row>
        <row r="3014">
          <cell r="D3014" t="str">
            <v>3150181 短金・保険金受入（ＧＡ）</v>
          </cell>
        </row>
        <row r="3015">
          <cell r="D3015" t="str">
            <v>3150196 短金・保険金受入（ＧＡ）Ｌｏｓｓ</v>
          </cell>
        </row>
        <row r="3016">
          <cell r="D3016" t="str">
            <v>3150202 短金・保険金受入（ＧＡ）Ｇａｉｎ</v>
          </cell>
        </row>
        <row r="3017">
          <cell r="D3017" t="str">
            <v>3150217 短金・資産移転受入（ＧＡ）</v>
          </cell>
        </row>
        <row r="3018">
          <cell r="D3018" t="str">
            <v>3150221 短金・資産移転受入（ＧＡ）Ｌｏｓｓ</v>
          </cell>
        </row>
        <row r="3019">
          <cell r="D3019" t="str">
            <v>3150236 短金・資産移転受入（ＧＡ）Ｇａｉｎ</v>
          </cell>
        </row>
        <row r="3020">
          <cell r="D3020" t="str">
            <v>3150240 短金・危険保険料受入（ＧＡ）</v>
          </cell>
        </row>
        <row r="3021">
          <cell r="D3021" t="str">
            <v>3150255 短金・危険保険料受入（ＧＡ）Ｌｏｓｓ</v>
          </cell>
        </row>
        <row r="3022">
          <cell r="D3022" t="str">
            <v>3150260 短金・危険保険料受入（ＧＡ）Ｇａｉｎ</v>
          </cell>
        </row>
        <row r="3023">
          <cell r="D3023" t="str">
            <v>3150274 短金・ＳＡ運営費受入（ＧＡ）</v>
          </cell>
        </row>
        <row r="3024">
          <cell r="D3024" t="str">
            <v>3150504 短金・失効受入（ＧＡ）（個人年金）</v>
          </cell>
        </row>
        <row r="3025">
          <cell r="D3025" t="str">
            <v>3150519 短金・失効受入（ＧＡ）Ｌｏｓｓ（年金）</v>
          </cell>
        </row>
        <row r="3026">
          <cell r="D3026" t="str">
            <v>3150523 短金・失効受入（ＧＡ）Ｇａｉｎ（年金）</v>
          </cell>
        </row>
        <row r="3027">
          <cell r="D3027" t="str">
            <v>3150538 短金・解約受入（ＧＡ）（個人年金）</v>
          </cell>
        </row>
        <row r="3028">
          <cell r="D3028" t="str">
            <v>3150542 短金・解約受入（ＧＡ）Ｌｏｓｓ（年金）</v>
          </cell>
        </row>
        <row r="3029">
          <cell r="D3029" t="str">
            <v>3150557 短金・解約受入（ＧＡ）Ｇａｉｎ（年金）</v>
          </cell>
        </row>
        <row r="3030">
          <cell r="D3030" t="str">
            <v>3150561 短金・払済受入（ＧＡ）（個人年金）</v>
          </cell>
        </row>
        <row r="3031">
          <cell r="D3031" t="str">
            <v>3150576 短金・払済受入（ＧＡ）Ｌｏｓｓ（年金）</v>
          </cell>
        </row>
        <row r="3032">
          <cell r="D3032" t="str">
            <v>3150580 短金・払済受入（ＧＡ）Ｇａｉｎ（年金）</v>
          </cell>
        </row>
        <row r="3033">
          <cell r="D3033" t="str">
            <v>3150654 短金・ローン担保金受入（ＧＡ）（年金）</v>
          </cell>
        </row>
        <row r="3034">
          <cell r="D3034" t="str">
            <v>3150669 短金・ローン担保金受入ＧＡ　Ｌｏｓｓ年金</v>
          </cell>
        </row>
        <row r="3035">
          <cell r="D3035" t="str">
            <v>3150673 短金・ローン担保金受入ＧＡ　Ｇａｉｎ年金</v>
          </cell>
        </row>
        <row r="3036">
          <cell r="D3036" t="str">
            <v>3150688 短金・保険金受入（ＧＡ）（個人年金）</v>
          </cell>
        </row>
        <row r="3037">
          <cell r="D3037" t="str">
            <v>3150692 短金・保険金受入（ＧＡ）Ｌｏｓｓ（年金）</v>
          </cell>
        </row>
        <row r="3038">
          <cell r="D3038" t="str">
            <v>3150709 短金・保険金受入（ＧＡ）Ｇａｉｎ（年金）</v>
          </cell>
        </row>
        <row r="3039">
          <cell r="D3039" t="str">
            <v>3150713 短金・資産移転受入（ＧＡ）（個人年金）</v>
          </cell>
        </row>
        <row r="3040">
          <cell r="D3040" t="str">
            <v>3150728 短金・資産移転受入ＧＡ　Ｌｏｓｓ年金</v>
          </cell>
        </row>
        <row r="3041">
          <cell r="D3041" t="str">
            <v>3150732 短金・資産移転受入ＧＡ　Ｇａｉｎ年金</v>
          </cell>
        </row>
        <row r="3042">
          <cell r="D3042" t="str">
            <v>3150747 短金・危険保険料受入（ＧＡ）（個人年金）</v>
          </cell>
        </row>
        <row r="3043">
          <cell r="D3043" t="str">
            <v>3150751 短金・危険保険料受入ＧＡ　Ｌｏｓｓ年金</v>
          </cell>
        </row>
        <row r="3044">
          <cell r="D3044" t="str">
            <v>3150766 短金・危険保険料受入ＧＡ　Ｇａｉｎ年金</v>
          </cell>
        </row>
        <row r="3045">
          <cell r="D3045" t="str">
            <v>3150785 短金・年金受入（ＧＡ）（個人年金）</v>
          </cell>
        </row>
        <row r="3046">
          <cell r="D3046" t="str">
            <v>3150790 短金・年金受入（ＧＡ）Ｌｏｓｓ（年金）</v>
          </cell>
        </row>
        <row r="3047">
          <cell r="D3047" t="str">
            <v>3150806 短金・年金受入（ＧＡ）Ｇａｉｎ（年金）</v>
          </cell>
        </row>
        <row r="3048">
          <cell r="D3048" t="str">
            <v>3150810 短金・ＮＩＰ等保険未決済（収益）</v>
          </cell>
        </row>
        <row r="3049">
          <cell r="D3049" t="str">
            <v>3160000 短金・ＮＩＰ払出（ＧＡ）</v>
          </cell>
        </row>
        <row r="3050">
          <cell r="D3050" t="str">
            <v>3160015 短金・ＮＩＰ払出（ＧＡ）Ｌｏｓｓ</v>
          </cell>
        </row>
        <row r="3051">
          <cell r="D3051" t="str">
            <v>3160020 短金・ＮＩＰ払出（ＧＡ）Ｇａｉｎ</v>
          </cell>
        </row>
        <row r="3052">
          <cell r="D3052" t="str">
            <v>3160108 短金・ＮＩＰ払出（ＧＡ）（個人年金）</v>
          </cell>
        </row>
        <row r="3053">
          <cell r="D3053" t="str">
            <v>3160112 短金・ＮＩＰ払出（ＧＡ）Ｌｏｓｓ（年金）</v>
          </cell>
        </row>
        <row r="3054">
          <cell r="D3054" t="str">
            <v>3160127 短金・ＮＩＰ払出（ＧＡ）Ｇａｉｎ（年金）</v>
          </cell>
        </row>
        <row r="3055">
          <cell r="D3055" t="str">
            <v>3170003 短金・資産移転払出（ＧＡ）</v>
          </cell>
        </row>
        <row r="3056">
          <cell r="D3056" t="str">
            <v>3170018 短金・資産移転払出（ＧＡ）Ｌｏｓｓ</v>
          </cell>
        </row>
        <row r="3057">
          <cell r="D3057" t="str">
            <v>3170022 短金・資産移転払出（ＧＡ）Ｇａｉｎ</v>
          </cell>
        </row>
        <row r="3058">
          <cell r="D3058" t="str">
            <v>3170100 短金・資産移転払出（ＧＡ）（個人年金）</v>
          </cell>
        </row>
        <row r="3059">
          <cell r="D3059" t="str">
            <v>3170115 短金・資産移転払出ＧＡ　Ｌｏｓｓ年金</v>
          </cell>
        </row>
        <row r="3060">
          <cell r="D3060" t="str">
            <v>3170120 短金・資産移転払出ＧＡ　Ｇａｉｎ年金</v>
          </cell>
        </row>
        <row r="3061">
          <cell r="D3061" t="str">
            <v>3191207 短金・国税</v>
          </cell>
        </row>
        <row r="3062">
          <cell r="D3062" t="str">
            <v>3191211 短金・地方税</v>
          </cell>
        </row>
        <row r="3063">
          <cell r="D3063" t="str">
            <v>3192006 短金・当期利益受入</v>
          </cell>
        </row>
        <row r="3064">
          <cell r="D3064" t="str">
            <v>3211524 債券・特別勘定　未払金　国税</v>
          </cell>
        </row>
        <row r="3065">
          <cell r="D3065" t="str">
            <v>3211539 債券・特別勘定　未払金　地方税</v>
          </cell>
        </row>
        <row r="3066">
          <cell r="D3066" t="str">
            <v>3220300 債券・特別勘定　未収収益</v>
          </cell>
        </row>
        <row r="3067">
          <cell r="D3067" t="str">
            <v>3230000 債券・特別勘定　会社投資</v>
          </cell>
        </row>
        <row r="3068">
          <cell r="D3068" t="str">
            <v>3230015 債券・特別勘定　ＮＩＰ等</v>
          </cell>
        </row>
        <row r="3069">
          <cell r="D3069" t="str">
            <v>3230020 債券・特別勘定　ＮＩＰ等（個人年金）</v>
          </cell>
        </row>
        <row r="3070">
          <cell r="D3070" t="str">
            <v>3230108 債券・特別勘定　ＮＩＰ等利益</v>
          </cell>
        </row>
        <row r="3071">
          <cell r="D3071" t="str">
            <v>3230205 債券・特別勘定　ＮＩＰ等立替</v>
          </cell>
        </row>
        <row r="3072">
          <cell r="D3072" t="str">
            <v>3230210 債券・特別勘定　ＮＩＰ等立替（個人年金）</v>
          </cell>
        </row>
        <row r="3073">
          <cell r="D3073" t="str">
            <v>3230302 債券・特別勘定　ＮＩＰ等保険未決済</v>
          </cell>
        </row>
        <row r="3074">
          <cell r="D3074" t="str">
            <v>3230317 債券・特別勘定　ＮＩＰ等保険未決済（年金</v>
          </cell>
        </row>
        <row r="3075">
          <cell r="D3075" t="str">
            <v>3240022 債券・特別勘定　ＮＩＰ</v>
          </cell>
        </row>
        <row r="3076">
          <cell r="D3076" t="str">
            <v>3240041 債券・特別勘定　失効</v>
          </cell>
        </row>
        <row r="3077">
          <cell r="D3077" t="str">
            <v>3240060 債券・特別勘定　解約</v>
          </cell>
        </row>
        <row r="3078">
          <cell r="D3078" t="str">
            <v>3240080 債券・特別勘定　払済</v>
          </cell>
        </row>
        <row r="3079">
          <cell r="D3079" t="str">
            <v>3240100 債券・特別勘定　延長</v>
          </cell>
        </row>
        <row r="3080">
          <cell r="D3080" t="str">
            <v>3240120 債券・特別勘定　定額保険</v>
          </cell>
        </row>
        <row r="3081">
          <cell r="D3081" t="str">
            <v>3240149 債券・特別勘定　Ｌｏａｎ担保金</v>
          </cell>
        </row>
        <row r="3082">
          <cell r="D3082" t="str">
            <v>3240168 債券・特別勘定　保険金</v>
          </cell>
        </row>
        <row r="3083">
          <cell r="D3083" t="str">
            <v>3240187 債券・特別勘定　資産移転</v>
          </cell>
        </row>
        <row r="3084">
          <cell r="D3084" t="str">
            <v>3240208 債券・特別勘定　危険保険料</v>
          </cell>
        </row>
        <row r="3085">
          <cell r="D3085" t="str">
            <v>3240246 債券・特別勘定　税金</v>
          </cell>
        </row>
        <row r="3086">
          <cell r="D3086" t="str">
            <v>3240265 債券・特別勘定　当期利益金</v>
          </cell>
        </row>
        <row r="3087">
          <cell r="D3087" t="str">
            <v>3240324 債券・特別勘定　ＮＩＰ（個人年金）</v>
          </cell>
        </row>
        <row r="3088">
          <cell r="D3088" t="str">
            <v>3240343 債券・特別勘定　失効（個人年金）</v>
          </cell>
        </row>
        <row r="3089">
          <cell r="D3089" t="str">
            <v>3240362 債券・特別勘定　解約（個人年金）</v>
          </cell>
        </row>
        <row r="3090">
          <cell r="D3090" t="str">
            <v>3240381 債券・特別勘定　払済（個人年金）</v>
          </cell>
        </row>
        <row r="3091">
          <cell r="D3091" t="str">
            <v>3240440 債券・特別勘定　Ｌｏａｎ担保金（年金）</v>
          </cell>
        </row>
        <row r="3092">
          <cell r="D3092" t="str">
            <v>3240460 債券・特別勘定　保険金（個人年金）</v>
          </cell>
        </row>
        <row r="3093">
          <cell r="D3093" t="str">
            <v>3240489 債券・特別勘定　資産移転（個人年金）</v>
          </cell>
        </row>
        <row r="3094">
          <cell r="D3094" t="str">
            <v>3240500 債券・特別勘定　危険保険料（個人年金）</v>
          </cell>
        </row>
        <row r="3095">
          <cell r="D3095" t="str">
            <v>3240529 債券・特別勘定　年金（個人年金）</v>
          </cell>
        </row>
        <row r="3096">
          <cell r="D3096" t="str">
            <v>3250006 債券・失効受入（ＧＡ）</v>
          </cell>
        </row>
        <row r="3097">
          <cell r="D3097" t="str">
            <v>3250010 債券・失効受入（ＧＡ）Ｌｏｓｓ</v>
          </cell>
        </row>
        <row r="3098">
          <cell r="D3098" t="str">
            <v>3250025 債券・失効受入（ＧＡ）Ｇａｉｎ</v>
          </cell>
        </row>
        <row r="3099">
          <cell r="D3099" t="str">
            <v>3250030 債券・解約受入（ＧＡ）</v>
          </cell>
        </row>
        <row r="3100">
          <cell r="D3100" t="str">
            <v>3250044 債券・解約受入（ＧＡ）Ｌｏｓｓ</v>
          </cell>
        </row>
        <row r="3101">
          <cell r="D3101" t="str">
            <v>3250059 債券・解約受入（ＧＡ）Ｇａｉｎ</v>
          </cell>
        </row>
        <row r="3102">
          <cell r="D3102" t="str">
            <v>3250063 債券・払済受入（ＧＡ）</v>
          </cell>
        </row>
        <row r="3103">
          <cell r="D3103" t="str">
            <v>3250078 債券・払済受入（ＧＡ）Ｌｏｓｓ</v>
          </cell>
        </row>
        <row r="3104">
          <cell r="D3104" t="str">
            <v>3250082 債券・払済受入（ＧＡ）Ｇａｉｎ</v>
          </cell>
        </row>
        <row r="3105">
          <cell r="D3105" t="str">
            <v>3250097 債券・延長受入（ＧＡ）</v>
          </cell>
        </row>
        <row r="3106">
          <cell r="D3106" t="str">
            <v>3250103 債券・延長受入（ＧＡ）Ｌｏｓｓ</v>
          </cell>
        </row>
        <row r="3107">
          <cell r="D3107" t="str">
            <v>3250118 債券・延長受入（ＧＡ）Ｇａｉｎ</v>
          </cell>
        </row>
        <row r="3108">
          <cell r="D3108" t="str">
            <v>3250122 債券・定額保険受入（ＧＡ）</v>
          </cell>
        </row>
        <row r="3109">
          <cell r="D3109" t="str">
            <v>3250137 債券・定額保険受入（ＧＡ）Ｌｏｓｓ</v>
          </cell>
        </row>
        <row r="3110">
          <cell r="D3110" t="str">
            <v>3250141 債券・定額保険受入（ＧＡ）Ｇａｉｎ</v>
          </cell>
        </row>
        <row r="3111">
          <cell r="D3111" t="str">
            <v>3250156 債券・ローン担保金受入（ＧＡ）</v>
          </cell>
        </row>
        <row r="3112">
          <cell r="D3112" t="str">
            <v>3250160 債券・ローン担保金受入（ＧＡ）Ｌｏｓｓ</v>
          </cell>
        </row>
        <row r="3113">
          <cell r="D3113" t="str">
            <v>3250175 債券・ローン担保金受入（ＧＡ）Ｇａｉｎ</v>
          </cell>
        </row>
        <row r="3114">
          <cell r="D3114" t="str">
            <v>3250180 債券・保険金受入（ＧＡ）</v>
          </cell>
        </row>
        <row r="3115">
          <cell r="D3115" t="str">
            <v>3250194 債券・保険金受入（ＧＡ）Ｌｏｓｓ</v>
          </cell>
        </row>
        <row r="3116">
          <cell r="D3116" t="str">
            <v>3250200 債券・保険金受入（ＧＡ）Ｇａｉｎ</v>
          </cell>
        </row>
        <row r="3117">
          <cell r="D3117" t="str">
            <v>3250215 債券・資産移転受入（ＧＡ）</v>
          </cell>
        </row>
        <row r="3118">
          <cell r="D3118" t="str">
            <v>3250220 債券・資産移転受入（ＧＡ）Ｌｏｓｓ</v>
          </cell>
        </row>
        <row r="3119">
          <cell r="D3119" t="str">
            <v>3250234 債券・資産移転受入（ＧＡ）Ｇａｉｎ</v>
          </cell>
        </row>
        <row r="3120">
          <cell r="D3120" t="str">
            <v>3250249 債券・危険保険料受入（ＧＡ）</v>
          </cell>
        </row>
        <row r="3121">
          <cell r="D3121" t="str">
            <v>3250253 債券・危険保険料受入（ＧＡ）Ｌｏｓｓ</v>
          </cell>
        </row>
        <row r="3122">
          <cell r="D3122" t="str">
            <v>3250268 債券・危険保険料受入（ＧＡ）Ｇａｉｎ</v>
          </cell>
        </row>
        <row r="3123">
          <cell r="D3123" t="str">
            <v>3250272 債券・ＳＡ運営費受入（ＧＡ）</v>
          </cell>
        </row>
        <row r="3124">
          <cell r="D3124" t="str">
            <v>3250502 債券・失効受入（ＧＡ）（個人年金）</v>
          </cell>
        </row>
        <row r="3125">
          <cell r="D3125" t="str">
            <v>3250517 債券・失効受入（ＧＡ）Ｌｏｓｓ（年金）</v>
          </cell>
        </row>
        <row r="3126">
          <cell r="D3126" t="str">
            <v>3250521 債券・失効受入（ＧＡ）Ｇａｉｎ（年金）</v>
          </cell>
        </row>
        <row r="3127">
          <cell r="D3127" t="str">
            <v>3250536 債券・解約受入（ＧＡ）（個人年金）</v>
          </cell>
        </row>
        <row r="3128">
          <cell r="D3128" t="str">
            <v>3250540 債券・解約受入（ＧＡ）Ｌｏｓｓ（年金）</v>
          </cell>
        </row>
        <row r="3129">
          <cell r="D3129" t="str">
            <v>3250555 債券・解約受入（ＧＡ）Ｇａｉｎ（年金）</v>
          </cell>
        </row>
        <row r="3130">
          <cell r="D3130" t="str">
            <v>3250560 債券・払済受入（ＧＡ）（個人年金）</v>
          </cell>
        </row>
        <row r="3131">
          <cell r="D3131" t="str">
            <v>3250574 債券・払済受入（ＧＡ）Ｌｏｓｓ（年金）</v>
          </cell>
        </row>
        <row r="3132">
          <cell r="D3132" t="str">
            <v>3250589 債券・払済受入（ＧＡ）Ｇａｉｎ（年金）</v>
          </cell>
        </row>
        <row r="3133">
          <cell r="D3133" t="str">
            <v>3250652 債券・ローン担保金受入（ＧＡ）（年金）</v>
          </cell>
        </row>
        <row r="3134">
          <cell r="D3134" t="str">
            <v>3250667 債券・ローン担保金受入ＧＡ　Ｌｏｓｓ年金</v>
          </cell>
        </row>
        <row r="3135">
          <cell r="D3135" t="str">
            <v>3250671 債券・ローン担保金受入ＧＡ　Ｇａｉｎ年金</v>
          </cell>
        </row>
        <row r="3136">
          <cell r="D3136" t="str">
            <v>3250686 債券・保険金受入（ＧＡ）（個人年金）</v>
          </cell>
        </row>
        <row r="3137">
          <cell r="D3137" t="str">
            <v>3250690 債券・保険金受入（ＧＡ）Ｌｏｓｓ（年金）</v>
          </cell>
        </row>
        <row r="3138">
          <cell r="D3138" t="str">
            <v>3250707 債券・保険金受入（ＧＡ）Ｇａｉｎ（年金）</v>
          </cell>
        </row>
        <row r="3139">
          <cell r="D3139" t="str">
            <v>3250711 債券・資産移転受入（ＧＡ）（個人年金）</v>
          </cell>
        </row>
        <row r="3140">
          <cell r="D3140" t="str">
            <v>3250726 債券・資産移転受入ＧＡ　Ｌｏｓｓ年金</v>
          </cell>
        </row>
        <row r="3141">
          <cell r="D3141" t="str">
            <v>3250730 債券・資産移転受入ＧＡ　Ｇａｉｎ年金</v>
          </cell>
        </row>
        <row r="3142">
          <cell r="D3142" t="str">
            <v>3250745 債券・危険保険料受入（ＧＡ）（個人年金）</v>
          </cell>
        </row>
        <row r="3143">
          <cell r="D3143" t="str">
            <v>3250750 債券・危険保険料受入ＧＡ　Ｌｏｓｓ年金</v>
          </cell>
        </row>
        <row r="3144">
          <cell r="D3144" t="str">
            <v>3250764 債券・危険保険料受入ＧＡ　Ｇａｉｎ年金</v>
          </cell>
        </row>
        <row r="3145">
          <cell r="D3145" t="str">
            <v>3250783 債券・年金受入（ＧＡ）（個人年金）</v>
          </cell>
        </row>
        <row r="3146">
          <cell r="D3146" t="str">
            <v>3250798 債券・年金受入（ＧＡ）Ｌｏｓｓ（年金）</v>
          </cell>
        </row>
        <row r="3147">
          <cell r="D3147" t="str">
            <v>3250804 債券・年金受入（ＧＡ）Ｇａｉｎ（年金）</v>
          </cell>
        </row>
        <row r="3148">
          <cell r="D3148" t="str">
            <v>3250819 債券・ＮＩＰ等保険未決済（収益）</v>
          </cell>
        </row>
        <row r="3149">
          <cell r="D3149" t="str">
            <v>3260009 債券・ＮＩＰ払出（ＧＡ）</v>
          </cell>
        </row>
        <row r="3150">
          <cell r="D3150" t="str">
            <v>3260013 債券・ＮＩＰ払出（ＧＡ）Ｌｏｓｓ</v>
          </cell>
        </row>
        <row r="3151">
          <cell r="D3151" t="str">
            <v>3260028 債券・ＮＩＰ払出（ＧＡ）Ｇａｉｎ</v>
          </cell>
        </row>
        <row r="3152">
          <cell r="D3152" t="str">
            <v>3260106 債券・ＮＩＰ払出（ＧＡ）（個人年金）</v>
          </cell>
        </row>
        <row r="3153">
          <cell r="D3153" t="str">
            <v>3260110 債券・ＮＩＰ払出（ＧＡ）Ｌｏｓｓ（年金）</v>
          </cell>
        </row>
        <row r="3154">
          <cell r="D3154" t="str">
            <v>3260125 債券・ＮＩＰ払出（ＧＡ）Ｇａｉｎ（年金）</v>
          </cell>
        </row>
        <row r="3155">
          <cell r="D3155" t="str">
            <v>3270001 債券・資産移転払出（ＧＡ）</v>
          </cell>
        </row>
        <row r="3156">
          <cell r="D3156" t="str">
            <v>3270016 債券・資産移転払出（ＧＡ）Ｌｏｓｓ</v>
          </cell>
        </row>
        <row r="3157">
          <cell r="D3157" t="str">
            <v>3270020 債券・資産移転払出（ＧＡ）Ｇａｉｎ</v>
          </cell>
        </row>
        <row r="3158">
          <cell r="D3158" t="str">
            <v>3270109 債券・資産移転払出（ＧＡ）（個人年金）</v>
          </cell>
        </row>
        <row r="3159">
          <cell r="D3159" t="str">
            <v>3270113 債券・資産移転払出ＧＡ　Ｌｏｓｓ年金</v>
          </cell>
        </row>
        <row r="3160">
          <cell r="D3160" t="str">
            <v>3270128 債券・資産移転払出ＧＡ　Ｇａｉｎ年金</v>
          </cell>
        </row>
        <row r="3161">
          <cell r="D3161" t="str">
            <v>3291205 債券・国税</v>
          </cell>
        </row>
        <row r="3162">
          <cell r="D3162" t="str">
            <v>3291210 債券・地方税</v>
          </cell>
        </row>
        <row r="3163">
          <cell r="D3163" t="str">
            <v>3292004 債券・当期利益受入</v>
          </cell>
        </row>
        <row r="3164">
          <cell r="D3164" t="str">
            <v>3311522 日成・特別勘定　未払金　国税</v>
          </cell>
        </row>
        <row r="3165">
          <cell r="D3165" t="str">
            <v>3311537 日成・特別勘定　未払金　地方税</v>
          </cell>
        </row>
        <row r="3166">
          <cell r="D3166" t="str">
            <v>3320308 日成・特別勘定　未収収益</v>
          </cell>
        </row>
        <row r="3167">
          <cell r="D3167" t="str">
            <v>3330009 日成・特別勘定　会社投資</v>
          </cell>
        </row>
        <row r="3168">
          <cell r="D3168" t="str">
            <v>3330013 日成・特別勘定　ＮＩＰ等</v>
          </cell>
        </row>
        <row r="3169">
          <cell r="D3169" t="str">
            <v>3330028 日成・特別勘定　ＮＩＰ等（個人年金）</v>
          </cell>
        </row>
        <row r="3170">
          <cell r="D3170" t="str">
            <v>3330106 日成・特別勘定　ＮＩＰ等利益</v>
          </cell>
        </row>
        <row r="3171">
          <cell r="D3171" t="str">
            <v>3330203 日成・特別勘定　ＮＩＰ等立替</v>
          </cell>
        </row>
        <row r="3172">
          <cell r="D3172" t="str">
            <v>3330218 日成・特別勘定　ＮＩＰ等立替（個人年金）</v>
          </cell>
        </row>
        <row r="3173">
          <cell r="D3173" t="str">
            <v>3330300 日成・特別勘定　ＮＩＰ等保険未決済</v>
          </cell>
        </row>
        <row r="3174">
          <cell r="D3174" t="str">
            <v>3330315 日成・特別勘定　ＮＩＰ等保険未決済（年金</v>
          </cell>
        </row>
        <row r="3175">
          <cell r="D3175" t="str">
            <v>3340020 日成・特別勘定　ＮＩＰ</v>
          </cell>
        </row>
        <row r="3176">
          <cell r="D3176" t="str">
            <v>3340040 日成・特別勘定　失効</v>
          </cell>
        </row>
        <row r="3177">
          <cell r="D3177" t="str">
            <v>3340069 日成・特別勘定　解約</v>
          </cell>
        </row>
        <row r="3178">
          <cell r="D3178" t="str">
            <v>3340088 日成・特別勘定　払済</v>
          </cell>
        </row>
        <row r="3179">
          <cell r="D3179" t="str">
            <v>3340109 日成・特別勘定　延長</v>
          </cell>
        </row>
        <row r="3180">
          <cell r="D3180" t="str">
            <v>3340128 日成・特別勘定　定額保険</v>
          </cell>
        </row>
        <row r="3181">
          <cell r="D3181" t="str">
            <v>3340147 日成・特別勘定　Ｌｏａｎ担保金</v>
          </cell>
        </row>
        <row r="3182">
          <cell r="D3182" t="str">
            <v>3340166 日成・特別勘定　保険金</v>
          </cell>
        </row>
        <row r="3183">
          <cell r="D3183" t="str">
            <v>3340185 日成・特別勘定　資産移転</v>
          </cell>
        </row>
        <row r="3184">
          <cell r="D3184" t="str">
            <v>3340206 日成・特別勘定　危険保険料</v>
          </cell>
        </row>
        <row r="3185">
          <cell r="D3185" t="str">
            <v>3340244 日成・特別勘定　税金</v>
          </cell>
        </row>
        <row r="3186">
          <cell r="D3186" t="str">
            <v>3340263 日成・特別勘定　当期利益金</v>
          </cell>
        </row>
        <row r="3187">
          <cell r="D3187" t="str">
            <v>3340322 日成・特別勘定　ＮＩＰ（個人年金）</v>
          </cell>
        </row>
        <row r="3188">
          <cell r="D3188" t="str">
            <v>3340341 日成・特別勘定　失効（個人年金）</v>
          </cell>
        </row>
        <row r="3189">
          <cell r="D3189" t="str">
            <v>3340360 日成・特別勘定　解約（個人年金）</v>
          </cell>
        </row>
        <row r="3190">
          <cell r="D3190" t="str">
            <v>3340380 日成・特別勘定　払済（個人年金）</v>
          </cell>
        </row>
        <row r="3191">
          <cell r="D3191" t="str">
            <v>3340449 日成・特別勘定　Ｌｏａｎ担保金（年金）</v>
          </cell>
        </row>
        <row r="3192">
          <cell r="D3192" t="str">
            <v>3340468 日成・特別勘定　保険金（個人年金）</v>
          </cell>
        </row>
        <row r="3193">
          <cell r="D3193" t="str">
            <v>3340487 日成・特別勘定　資産移転（個人年金）</v>
          </cell>
        </row>
        <row r="3194">
          <cell r="D3194" t="str">
            <v>3340508 日成・特別勘定　危険保険料（個人年金）</v>
          </cell>
        </row>
        <row r="3195">
          <cell r="D3195" t="str">
            <v>3340527 日成・特別勘定　年金（個人年金）</v>
          </cell>
        </row>
        <row r="3196">
          <cell r="D3196" t="str">
            <v>3350004 日成・失効受入（ＧＡ）</v>
          </cell>
        </row>
        <row r="3197">
          <cell r="D3197" t="str">
            <v>3350019 日成・失効受入（ＧＡ）Ｌｏｓｓ</v>
          </cell>
        </row>
        <row r="3198">
          <cell r="D3198" t="str">
            <v>3350023 日成・失効受入（ＧＡ）Ｇａｉｎ</v>
          </cell>
        </row>
        <row r="3199">
          <cell r="D3199" t="str">
            <v>3350038 日成・解約受入（ＧＡ）</v>
          </cell>
        </row>
        <row r="3200">
          <cell r="D3200" t="str">
            <v>3350042 日成・解約受入（ＧＡ）Ｌｏｓｓ</v>
          </cell>
        </row>
        <row r="3201">
          <cell r="D3201" t="str">
            <v>3350057 日成・解約受入（ＧＡ）Ｇａｉｎ</v>
          </cell>
        </row>
        <row r="3202">
          <cell r="D3202" t="str">
            <v>3350061 日成・払済受入（ＧＡ）</v>
          </cell>
        </row>
        <row r="3203">
          <cell r="D3203" t="str">
            <v>3350076 日成・払済受入（ＧＡ）Ｌｏｓｓ</v>
          </cell>
        </row>
        <row r="3204">
          <cell r="D3204" t="str">
            <v>3350080 日成・払済受入（ＧＡ）Ｇａｉｎ</v>
          </cell>
        </row>
        <row r="3205">
          <cell r="D3205" t="str">
            <v>3350095 日成・延長受入（ＧＡ）</v>
          </cell>
        </row>
        <row r="3206">
          <cell r="D3206" t="str">
            <v>3350101 日成・延長受入（ＧＡ）Ｌｏｓｓ</v>
          </cell>
        </row>
        <row r="3207">
          <cell r="D3207" t="str">
            <v>3350116 日成・延長受入（ＧＡ）Ｇａｉｎ</v>
          </cell>
        </row>
        <row r="3208">
          <cell r="D3208" t="str">
            <v>3350120 日成・定額保険受入（ＧＡ）</v>
          </cell>
        </row>
        <row r="3209">
          <cell r="D3209" t="str">
            <v>3350135 日成・定額保険受入（ＧＡ）Ｌｏｓｓ</v>
          </cell>
        </row>
        <row r="3210">
          <cell r="D3210" t="str">
            <v>3350140 日成・定額保険受入（ＧＡ）Ｇａｉｎ</v>
          </cell>
        </row>
        <row r="3211">
          <cell r="D3211" t="str">
            <v>3350154 日成・ローン担保金受入（ＧＡ）</v>
          </cell>
        </row>
        <row r="3212">
          <cell r="D3212" t="str">
            <v>3350169 日成・ローン担保金受入（ＧＡ）Ｌｏｓｓ</v>
          </cell>
        </row>
        <row r="3213">
          <cell r="D3213" t="str">
            <v>3350173 日成・ローン担保金受入（ＧＡ）Ｇａｉｎ</v>
          </cell>
        </row>
        <row r="3214">
          <cell r="D3214" t="str">
            <v>3350188 日成・保険金受入（ＧＡ）</v>
          </cell>
        </row>
        <row r="3215">
          <cell r="D3215" t="str">
            <v>3350192 日成・保険金受入（ＧＡ）Ｌｏｓｓ</v>
          </cell>
        </row>
        <row r="3216">
          <cell r="D3216" t="str">
            <v>3350209 日成・保険金受入（ＧＡ）Ｇａｉｎ</v>
          </cell>
        </row>
        <row r="3217">
          <cell r="D3217" t="str">
            <v>3350213 日成・資産移転受入（ＧＡ）</v>
          </cell>
        </row>
        <row r="3218">
          <cell r="D3218" t="str">
            <v>3350228 日成・資産移転受入（ＧＡ）Ｌｏｓｓ</v>
          </cell>
        </row>
        <row r="3219">
          <cell r="D3219" t="str">
            <v>3350232 日成・資産移転受入（ＧＡ）Ｇａｉｎ</v>
          </cell>
        </row>
        <row r="3220">
          <cell r="D3220" t="str">
            <v>3350247 日成・危険保険料受入（ＧＡ）</v>
          </cell>
        </row>
        <row r="3221">
          <cell r="D3221" t="str">
            <v>3350251 日成・危険保険料受入（ＧＡ）Ｌｏｓｓ</v>
          </cell>
        </row>
        <row r="3222">
          <cell r="D3222" t="str">
            <v>3350266 日成・危険保険料受入（ＧＡ）Ｇａｉｎ</v>
          </cell>
        </row>
        <row r="3223">
          <cell r="D3223" t="str">
            <v>3350270 日成・ＳＡ運営費受入（ＧＡ）</v>
          </cell>
        </row>
        <row r="3224">
          <cell r="D3224" t="str">
            <v>3350500 日成・失効受入（ＧＡ）（個人年金）</v>
          </cell>
        </row>
        <row r="3225">
          <cell r="D3225" t="str">
            <v>3350515 日成・失効受入（ＧＡ）Ｌｏｓｓ（年金）</v>
          </cell>
        </row>
        <row r="3226">
          <cell r="D3226" t="str">
            <v>3350520 日成・失効受入（ＧＡ）Ｇａｉｎ（年金）</v>
          </cell>
        </row>
        <row r="3227">
          <cell r="D3227" t="str">
            <v>3350534 日成・解約受入（ＧＡ）（個人年金）</v>
          </cell>
        </row>
        <row r="3228">
          <cell r="D3228" t="str">
            <v>3350549 日成・解約受入（ＧＡ）Ｌｏｓｓ（年金）</v>
          </cell>
        </row>
        <row r="3229">
          <cell r="D3229" t="str">
            <v>3350553 日成・解約受入（ＧＡ）Ｇａｉｎ（年金）</v>
          </cell>
        </row>
        <row r="3230">
          <cell r="D3230" t="str">
            <v>3350568 日成・払済受入（ＧＡ）（個人年金）</v>
          </cell>
        </row>
        <row r="3231">
          <cell r="D3231" t="str">
            <v>3350572 日成・払済受入（ＧＡ）Ｌｏｓｓ（年金）</v>
          </cell>
        </row>
        <row r="3232">
          <cell r="D3232" t="str">
            <v>3350587 日成・払済受入（ＧＡ）Ｇａｉｎ（年金）</v>
          </cell>
        </row>
        <row r="3233">
          <cell r="D3233" t="str">
            <v>3350650 日成・ローン担保金受入（ＧＡ）（年金）</v>
          </cell>
        </row>
        <row r="3234">
          <cell r="D3234" t="str">
            <v>3350665 日成・ローン担保金受入ＧＡ　Ｌｏｓｓ年金</v>
          </cell>
        </row>
        <row r="3235">
          <cell r="D3235" t="str">
            <v>3350670 日成・ローン担保金受入ＧＡ　Ｇａｉｎ年金</v>
          </cell>
        </row>
        <row r="3236">
          <cell r="D3236" t="str">
            <v>3350684 日成・保険金受入（ＧＡ）（個人年金）</v>
          </cell>
        </row>
        <row r="3237">
          <cell r="D3237" t="str">
            <v>3350699 日成・保険金受入（ＧＡ）Ｌｏｓｓ（年金）</v>
          </cell>
        </row>
        <row r="3238">
          <cell r="D3238" t="str">
            <v>3350705 日成・保険金受入（ＧＡ）Ｇａｉｎ（年金）</v>
          </cell>
        </row>
        <row r="3239">
          <cell r="D3239" t="str">
            <v>3350710 日成・資産移転受入（ＧＡ）（個人年金）</v>
          </cell>
        </row>
        <row r="3240">
          <cell r="D3240" t="str">
            <v>3350724 日成・資産移転受入ＧＡ　Ｌｏｓｓ年金</v>
          </cell>
        </row>
        <row r="3241">
          <cell r="D3241" t="str">
            <v>3350739 日成・資産移転受入ＧＡ　Ｇａｉｎ年金</v>
          </cell>
        </row>
        <row r="3242">
          <cell r="D3242" t="str">
            <v>3350743 日成・危険保険料受入（ＧＡ）（個人年金）</v>
          </cell>
        </row>
        <row r="3243">
          <cell r="D3243" t="str">
            <v>3350758 日成・危険保険料受入ＧＡ　Ｌｏｓｓ年金</v>
          </cell>
        </row>
        <row r="3244">
          <cell r="D3244" t="str">
            <v>3350762 日成・危険保険料受入ＧＡ　Ｇａｉｎ年金</v>
          </cell>
        </row>
        <row r="3245">
          <cell r="D3245" t="str">
            <v>3350781 日成・年金受入（ＧＡ）（個人年金）</v>
          </cell>
        </row>
        <row r="3246">
          <cell r="D3246" t="str">
            <v>3350796 日成・年金受入（ＧＡ）Ｌｏｓｓ（年金）</v>
          </cell>
        </row>
        <row r="3247">
          <cell r="D3247" t="str">
            <v>3350802 日成・年金受入（ＧＡ）Ｇａｉｎ（年金）</v>
          </cell>
        </row>
        <row r="3248">
          <cell r="D3248" t="str">
            <v>3350817 日成・ＮＩＰ等保険未決済（収益）</v>
          </cell>
        </row>
        <row r="3249">
          <cell r="D3249" t="str">
            <v>3360007 日成・ＮＩＰ払出（ＧＡ）</v>
          </cell>
        </row>
        <row r="3250">
          <cell r="D3250" t="str">
            <v>3360011 日成・ＮＩＰ払出（ＧＡ）Ｌｏｓｓ</v>
          </cell>
        </row>
        <row r="3251">
          <cell r="D3251" t="str">
            <v>3360026 日成・ＮＩＰ払出（ＧＡ）Ｇａｉｎ</v>
          </cell>
        </row>
        <row r="3252">
          <cell r="D3252" t="str">
            <v>3360104 日成・ＮＩＰ払出（ＧＡ）（個人年金）</v>
          </cell>
        </row>
        <row r="3253">
          <cell r="D3253" t="str">
            <v>3360119 日成・ＮＩＰ払出（ＧＡ）Ｌｏｓｓ（年金）</v>
          </cell>
        </row>
        <row r="3254">
          <cell r="D3254" t="str">
            <v>3360123 日成・ＮＩＰ払出（ＧＡ）Ｇａｉｎ（年金）</v>
          </cell>
        </row>
        <row r="3255">
          <cell r="D3255" t="str">
            <v>3370000 日成・資産移転払出（ＧＡ）</v>
          </cell>
        </row>
        <row r="3256">
          <cell r="D3256" t="str">
            <v>3370014 日成・資産移転払出（ＧＡ）Ｌｏｓｓ</v>
          </cell>
        </row>
        <row r="3257">
          <cell r="D3257" t="str">
            <v>3370029 日成・資産移転払出（ＧＡ）Ｇａｉｎ</v>
          </cell>
        </row>
        <row r="3258">
          <cell r="D3258" t="str">
            <v>3370107 日成・資産移転払出（ＧＡ）（個人年金）</v>
          </cell>
        </row>
        <row r="3259">
          <cell r="D3259" t="str">
            <v>3370111 日成・資産移転払出ＧＡ　Ｌｏｓｓ年金</v>
          </cell>
        </row>
        <row r="3260">
          <cell r="D3260" t="str">
            <v>3370126 日成・資産移転払出ＧＡ　Ｇａｉｎ年金</v>
          </cell>
        </row>
        <row r="3261">
          <cell r="D3261" t="str">
            <v>3391203 日成・国税</v>
          </cell>
        </row>
        <row r="3262">
          <cell r="D3262" t="str">
            <v>3391218 日成・地方税</v>
          </cell>
        </row>
        <row r="3263">
          <cell r="D3263" t="str">
            <v>3392002 日成・当期利益受入</v>
          </cell>
        </row>
        <row r="3264">
          <cell r="D3264" t="str">
            <v>3411520 株式・特別勘定　未払金　国税</v>
          </cell>
        </row>
        <row r="3265">
          <cell r="D3265" t="str">
            <v>3411535 株式・特別勘定　未払金　地方税</v>
          </cell>
        </row>
        <row r="3266">
          <cell r="D3266" t="str">
            <v>3420306 株式・特別勘定　未収収益</v>
          </cell>
        </row>
        <row r="3267">
          <cell r="D3267" t="str">
            <v>3430007 株式・特別勘定　会社投資</v>
          </cell>
        </row>
        <row r="3268">
          <cell r="D3268" t="str">
            <v>3430011 株式・特別勘定　ＮＩＰ等</v>
          </cell>
        </row>
        <row r="3269">
          <cell r="D3269" t="str">
            <v>3430026 株式・特別勘定　ＮＩＰ等（個人年金）</v>
          </cell>
        </row>
        <row r="3270">
          <cell r="D3270" t="str">
            <v>3430104 株式・特別勘定　ＮＩＰ等利益</v>
          </cell>
        </row>
        <row r="3271">
          <cell r="D3271" t="str">
            <v>3430201 株式・特別勘定　ＮＩＰ等立替</v>
          </cell>
        </row>
        <row r="3272">
          <cell r="D3272" t="str">
            <v>3430216 株式・特別勘定　ＮＩＰ等立替（個人年金）</v>
          </cell>
        </row>
        <row r="3273">
          <cell r="D3273" t="str">
            <v>3430309 株式・特別勘定　ＮＩＰ等保険未決済</v>
          </cell>
        </row>
        <row r="3274">
          <cell r="D3274" t="str">
            <v>3430313 株式・特別勘定　ＮＩＰ等保険未決済（年金</v>
          </cell>
        </row>
        <row r="3275">
          <cell r="D3275" t="str">
            <v>3440029 株式・特別勘定　ＮＩＰ</v>
          </cell>
        </row>
        <row r="3276">
          <cell r="D3276" t="str">
            <v>3440048 株式・特別勘定　失効</v>
          </cell>
        </row>
        <row r="3277">
          <cell r="D3277" t="str">
            <v>3440067 株式・特別勘定　解約</v>
          </cell>
        </row>
        <row r="3278">
          <cell r="D3278" t="str">
            <v>3440086 株式・特別勘定　払済</v>
          </cell>
        </row>
        <row r="3279">
          <cell r="D3279" t="str">
            <v>3440107 株式・特別勘定　延長</v>
          </cell>
        </row>
        <row r="3280">
          <cell r="D3280" t="str">
            <v>3440126 株式・特別勘定　定額保険</v>
          </cell>
        </row>
        <row r="3281">
          <cell r="D3281" t="str">
            <v>3440145 株式・特別勘定　Ｌｏａｎ担保金</v>
          </cell>
        </row>
        <row r="3282">
          <cell r="D3282" t="str">
            <v>3440164 株式・特別勘定　保険金</v>
          </cell>
        </row>
        <row r="3283">
          <cell r="D3283" t="str">
            <v>3440183 株式・特別勘定　資産移転</v>
          </cell>
        </row>
        <row r="3284">
          <cell r="D3284" t="str">
            <v>3440204 株式・特別勘定　危険保険料</v>
          </cell>
        </row>
        <row r="3285">
          <cell r="D3285" t="str">
            <v>3440242 株式・特別勘定　税金</v>
          </cell>
        </row>
        <row r="3286">
          <cell r="D3286" t="str">
            <v>3440261 株式・特別勘定　当期利益金</v>
          </cell>
        </row>
        <row r="3287">
          <cell r="D3287" t="str">
            <v>3440320 株式・特別勘定　ＮＩＰ（個人年金）</v>
          </cell>
        </row>
        <row r="3288">
          <cell r="D3288" t="str">
            <v>3440340 株式・特別勘定　失効（個人年金）</v>
          </cell>
        </row>
        <row r="3289">
          <cell r="D3289" t="str">
            <v>3440369 株式・特別勘定　解約（個人年金）</v>
          </cell>
        </row>
        <row r="3290">
          <cell r="D3290" t="str">
            <v>3440388 株式・特別勘定　払済（個人年金）</v>
          </cell>
        </row>
        <row r="3291">
          <cell r="D3291" t="str">
            <v>3440447 株式・特別勘定　Ｌｏａｎ担保金（年金）</v>
          </cell>
        </row>
        <row r="3292">
          <cell r="D3292" t="str">
            <v>3440466 株式・特別勘定　保険金（個人年金）</v>
          </cell>
        </row>
        <row r="3293">
          <cell r="D3293" t="str">
            <v>3440485 株式・特別勘定　資産移転（個人年金）</v>
          </cell>
        </row>
        <row r="3294">
          <cell r="D3294" t="str">
            <v>3440506 株式・特別勘定　危険保険料（個人年金）</v>
          </cell>
        </row>
        <row r="3295">
          <cell r="D3295" t="str">
            <v>3440525 株式・特別勘定　年金（個人年金）</v>
          </cell>
        </row>
        <row r="3296">
          <cell r="D3296" t="str">
            <v>3450002 株式・失効受入（ＧＡ）</v>
          </cell>
        </row>
        <row r="3297">
          <cell r="D3297" t="str">
            <v>3450017 株式・失効受入（ＧＡ）Ｌｏｓｓ</v>
          </cell>
        </row>
        <row r="3298">
          <cell r="D3298" t="str">
            <v>3450021 株式・失効受入（ＧＡ）Ｇａｉｎ</v>
          </cell>
        </row>
        <row r="3299">
          <cell r="D3299" t="str">
            <v>3450036 株式・解約受入（ＧＡ）</v>
          </cell>
        </row>
        <row r="3300">
          <cell r="D3300" t="str">
            <v>3450040 株式・解約受入（ＧＡ）Ｌｏｓｓ</v>
          </cell>
        </row>
        <row r="3301">
          <cell r="D3301" t="str">
            <v>3450055 株式・解約受入（ＧＡ）Ｇａｉｎ</v>
          </cell>
        </row>
        <row r="3302">
          <cell r="D3302" t="str">
            <v>3450060 株式・払済受入（ＧＡ）</v>
          </cell>
        </row>
        <row r="3303">
          <cell r="D3303" t="str">
            <v>3450074 株式・払済受入（ＧＡ）Ｌｏｓｓ</v>
          </cell>
        </row>
        <row r="3304">
          <cell r="D3304" t="str">
            <v>3450089 株式・払済受入（ＧＡ）Ｇａｉｎ</v>
          </cell>
        </row>
        <row r="3305">
          <cell r="D3305" t="str">
            <v>3450093 株式・延長受入（ＧＡ）</v>
          </cell>
        </row>
        <row r="3306">
          <cell r="D3306" t="str">
            <v>3450100 株式・延長受入（ＧＡ）Ｌｏｓｓ</v>
          </cell>
        </row>
        <row r="3307">
          <cell r="D3307" t="str">
            <v>3450114 株式・延長受入（ＧＡ）Ｇａｉｎ</v>
          </cell>
        </row>
        <row r="3308">
          <cell r="D3308" t="str">
            <v>3450129 株式・定額保険受入（ＧＡ）</v>
          </cell>
        </row>
        <row r="3309">
          <cell r="D3309" t="str">
            <v>3450133 株式・定額保険受入（ＧＡ）Ｌｏｓｓ</v>
          </cell>
        </row>
        <row r="3310">
          <cell r="D3310" t="str">
            <v>3450148 株式・定額保険受入（ＧＡ）Ｇａｉｎ</v>
          </cell>
        </row>
        <row r="3311">
          <cell r="D3311" t="str">
            <v>3450152 株式・ローン担保金受入（ＧＡ）</v>
          </cell>
        </row>
        <row r="3312">
          <cell r="D3312" t="str">
            <v>3450167 株式・ローン担保金受入（ＧＡ）Ｌｏｓｓ</v>
          </cell>
        </row>
        <row r="3313">
          <cell r="D3313" t="str">
            <v>3450171 株式・ローン担保金受入（ＧＡ）Ｇａｉｎ</v>
          </cell>
        </row>
        <row r="3314">
          <cell r="D3314" t="str">
            <v>3450186 株式・保険金受入（ＧＡ）</v>
          </cell>
        </row>
        <row r="3315">
          <cell r="D3315" t="str">
            <v>3450190 株式・保険金受入（ＧＡ）Ｌｏｓｓ</v>
          </cell>
        </row>
        <row r="3316">
          <cell r="D3316" t="str">
            <v>3450207 株式・保険金受入（ＧＡ）Ｇａｉｎ</v>
          </cell>
        </row>
        <row r="3317">
          <cell r="D3317" t="str">
            <v>3450211 株式・資産移転受入（ＧＡ）</v>
          </cell>
        </row>
        <row r="3318">
          <cell r="D3318" t="str">
            <v>3450226 株式・資産移転受入（ＧＡ）Ｌｏｓｓ</v>
          </cell>
        </row>
        <row r="3319">
          <cell r="D3319" t="str">
            <v>3450230 株式・資産移転受入（ＧＡ）Ｇａｉｎ</v>
          </cell>
        </row>
        <row r="3320">
          <cell r="D3320" t="str">
            <v>3450245 株式・危険保険料受入（ＧＡ）</v>
          </cell>
        </row>
        <row r="3321">
          <cell r="D3321" t="str">
            <v>3450250 株式・危険保険料受入（ＧＡ）Ｌｏｓｓ</v>
          </cell>
        </row>
        <row r="3322">
          <cell r="D3322" t="str">
            <v>3450264 株式・危険保険料受入（ＧＡ）Ｇａｉｎ</v>
          </cell>
        </row>
        <row r="3323">
          <cell r="D3323" t="str">
            <v>3450279 株式・ＳＡ運営費受入（ＧＡ）</v>
          </cell>
        </row>
        <row r="3324">
          <cell r="D3324" t="str">
            <v>3450509 株式・失効受入（ＧＡ）（個人年金）</v>
          </cell>
        </row>
        <row r="3325">
          <cell r="D3325" t="str">
            <v>3450513 株式・失効受入（ＧＡ）Ｌｏｓｓ（年金）</v>
          </cell>
        </row>
        <row r="3326">
          <cell r="D3326" t="str">
            <v>3450528 株式・失効受入（ＧＡ）Ｇａｉｎ（年金）</v>
          </cell>
        </row>
        <row r="3327">
          <cell r="D3327" t="str">
            <v>3450532 株式・解約受入（ＧＡ）（個人年金）</v>
          </cell>
        </row>
        <row r="3328">
          <cell r="D3328" t="str">
            <v>3450547 株式・解約受入（ＧＡ）Ｌｏｓｓ（年金）</v>
          </cell>
        </row>
        <row r="3329">
          <cell r="D3329" t="str">
            <v>3450551 株式・解約受入（ＧＡ）Ｇａｉｎ（年金）</v>
          </cell>
        </row>
        <row r="3330">
          <cell r="D3330" t="str">
            <v>3450566 株式・払済受入（ＧＡ）（個人年金）</v>
          </cell>
        </row>
        <row r="3331">
          <cell r="D3331" t="str">
            <v>3450570 株式・払済受入（ＧＡ）Ｌｏｓｓ（年金）</v>
          </cell>
        </row>
        <row r="3332">
          <cell r="D3332" t="str">
            <v>3450585 株式・払済受入（ＧＡ）Ｇａｉｎ（年金）</v>
          </cell>
        </row>
        <row r="3333">
          <cell r="D3333" t="str">
            <v>3450659 株式・ローン担保金受入（ＧＡ）（年金）</v>
          </cell>
        </row>
        <row r="3334">
          <cell r="D3334" t="str">
            <v>3450663 株式・ローン担保金受入ＧＡ　Ｌｏｓｓ年金</v>
          </cell>
        </row>
        <row r="3335">
          <cell r="D3335" t="str">
            <v>3450678 株式・ローン担保金受入ＧＡ　Ｇａｉｎ年金</v>
          </cell>
        </row>
        <row r="3336">
          <cell r="D3336" t="str">
            <v>3450682 株式・保険金受入（ＧＡ）（個人年金）</v>
          </cell>
        </row>
        <row r="3337">
          <cell r="D3337" t="str">
            <v>3450697 株式・保険金受入（ＧＡ）Ｌｏｓｓ（年金）</v>
          </cell>
        </row>
        <row r="3338">
          <cell r="D3338" t="str">
            <v>3450703 株式・保険金受入（ＧＡ）Ｇａｉｎ（年金）</v>
          </cell>
        </row>
        <row r="3339">
          <cell r="D3339" t="str">
            <v>3450718 株式・資産移転受入（ＧＡ）（個人年金）</v>
          </cell>
        </row>
        <row r="3340">
          <cell r="D3340" t="str">
            <v>3450722 株式・資産移転受入ＧＡ　Ｌｏｓｓ年金</v>
          </cell>
        </row>
        <row r="3341">
          <cell r="D3341" t="str">
            <v>3450737 株式・資産移転受入ＧＡ　Ｇａｉｎ年金</v>
          </cell>
        </row>
        <row r="3342">
          <cell r="D3342" t="str">
            <v>3450741 株式・危険保険料受入（ＧＡ）（個人年金）</v>
          </cell>
        </row>
        <row r="3343">
          <cell r="D3343" t="str">
            <v>3450756 株式・危険保険料受入ＧＡ　Ｌｏｓｓ年金</v>
          </cell>
        </row>
        <row r="3344">
          <cell r="D3344" t="str">
            <v>3450760 株式・危険保険料受入ＧＡ　Ｇａｉｎ年金</v>
          </cell>
        </row>
        <row r="3345">
          <cell r="D3345" t="str">
            <v>3450780 株式・年金受入（ＧＡ）（個人年金）</v>
          </cell>
        </row>
        <row r="3346">
          <cell r="D3346" t="str">
            <v>3450794 株式・年金受入（ＧＡ）Ｌｏｓｓ（年金）</v>
          </cell>
        </row>
        <row r="3347">
          <cell r="D3347" t="str">
            <v>3450800 株式・年金受入（ＧＡ）Ｇａｉｎ（年金）</v>
          </cell>
        </row>
        <row r="3348">
          <cell r="D3348" t="str">
            <v>3450815 株式・ＮＩＰ等保険未決済（収益）</v>
          </cell>
        </row>
        <row r="3349">
          <cell r="D3349" t="str">
            <v>3460005 株式・ＮＩＰ払出（ＧＡ）</v>
          </cell>
        </row>
        <row r="3350">
          <cell r="D3350" t="str">
            <v>3460010 株式・ＮＩＰ払出（ＧＡ）Ｌｏｓｓ</v>
          </cell>
        </row>
        <row r="3351">
          <cell r="D3351" t="str">
            <v>3460024 株式・ＮＩＰ払出（ＧＡ）Ｇａｉｎ</v>
          </cell>
        </row>
        <row r="3352">
          <cell r="D3352" t="str">
            <v>3460102 株式・ＮＩＰ払出（ＧＡ）（個人年金）</v>
          </cell>
        </row>
        <row r="3353">
          <cell r="D3353" t="str">
            <v>3460117 株式・ＮＩＰ払出（ＧＡ）Ｌｏｓｓ（年金）</v>
          </cell>
        </row>
        <row r="3354">
          <cell r="D3354" t="str">
            <v>3460121 株式・ＮＩＰ払出（ＧＡ）Ｇａｉｎ（年金）</v>
          </cell>
        </row>
        <row r="3355">
          <cell r="D3355" t="str">
            <v>3470008 株式・資産移転払出（ＧＡ）</v>
          </cell>
        </row>
        <row r="3356">
          <cell r="D3356" t="str">
            <v>3470012 株式・資産移転払出（ＧＡ）Ｌｏｓｓ</v>
          </cell>
        </row>
        <row r="3357">
          <cell r="D3357" t="str">
            <v>3470027 株式・資産移転払出（ＧＡ）Ｇａｉｎ</v>
          </cell>
        </row>
        <row r="3358">
          <cell r="D3358" t="str">
            <v>3470105 株式・資産移転払出（ＧＡ）（個人年金）</v>
          </cell>
        </row>
        <row r="3359">
          <cell r="D3359" t="str">
            <v>3470110 株式・資産移転払出ＧＡ　Ｌｏｓｓ年金</v>
          </cell>
        </row>
        <row r="3360">
          <cell r="D3360" t="str">
            <v>3470124 株式・資産移転払出ＧＡ　Ｇａｉｎ年金</v>
          </cell>
        </row>
        <row r="3361">
          <cell r="D3361" t="str">
            <v>3491201 株式・国税</v>
          </cell>
        </row>
        <row r="3362">
          <cell r="D3362" t="str">
            <v>3491216 株式・地方税</v>
          </cell>
        </row>
        <row r="3363">
          <cell r="D3363" t="str">
            <v>3492000 株式・当期利益受入</v>
          </cell>
        </row>
        <row r="3364">
          <cell r="D3364" t="str">
            <v>3511529 世コ・特別勘定　未払金　国税</v>
          </cell>
        </row>
        <row r="3365">
          <cell r="D3365" t="str">
            <v>3511533 世コ・特別勘定　未払金　地方税</v>
          </cell>
        </row>
        <row r="3366">
          <cell r="D3366" t="str">
            <v>3520304 世コ・特別勘定　未収収益</v>
          </cell>
        </row>
        <row r="3367">
          <cell r="D3367" t="str">
            <v>3530005 世コ・特別勘定　会社投資</v>
          </cell>
        </row>
        <row r="3368">
          <cell r="D3368" t="str">
            <v>3530010 世コ・特別勘定　ＮＩＰ等</v>
          </cell>
        </row>
        <row r="3369">
          <cell r="D3369" t="str">
            <v>3530024 世コ・特別勘定　ＮＩＰ等（個人年金）</v>
          </cell>
        </row>
        <row r="3370">
          <cell r="D3370" t="str">
            <v>3530102 世コ・特別勘定　ＮＩＰ等利益</v>
          </cell>
        </row>
        <row r="3371">
          <cell r="D3371" t="str">
            <v>3530200 世コ・特別勘定　ＮＩＰ等立替</v>
          </cell>
        </row>
        <row r="3372">
          <cell r="D3372" t="str">
            <v>3530214 世コ・特別勘定　ＮＩＰ等立替（個人年金）</v>
          </cell>
        </row>
        <row r="3373">
          <cell r="D3373" t="str">
            <v>3530307 世コ・特別勘定　ＮＩＰ等保険未決済</v>
          </cell>
        </row>
        <row r="3374">
          <cell r="D3374" t="str">
            <v>3530311 世コ・特別勘定　ＮＩＰ等保険未決済（年金</v>
          </cell>
        </row>
        <row r="3375">
          <cell r="D3375" t="str">
            <v>3540027 世コ・特別勘定　ＮＩＰ</v>
          </cell>
        </row>
        <row r="3376">
          <cell r="D3376" t="str">
            <v>3540046 世コ・特別勘定　失効</v>
          </cell>
        </row>
        <row r="3377">
          <cell r="D3377" t="str">
            <v>3540065 世コ・特別勘定　解約</v>
          </cell>
        </row>
        <row r="3378">
          <cell r="D3378" t="str">
            <v>3540084 世コ・特別勘定　払済</v>
          </cell>
        </row>
        <row r="3379">
          <cell r="D3379" t="str">
            <v>3540105 世コ・特別勘定　延長</v>
          </cell>
        </row>
        <row r="3380">
          <cell r="D3380" t="str">
            <v>3540124 世コ・特別勘定　定額保険</v>
          </cell>
        </row>
        <row r="3381">
          <cell r="D3381" t="str">
            <v>3540143 世コ・特別勘定　Ｌｏａｎ担保金</v>
          </cell>
        </row>
        <row r="3382">
          <cell r="D3382" t="str">
            <v>3540162 世コ・特別勘定　保険金</v>
          </cell>
        </row>
        <row r="3383">
          <cell r="D3383" t="str">
            <v>3540181 世コ・特別勘定　資産移転</v>
          </cell>
        </row>
        <row r="3384">
          <cell r="D3384" t="str">
            <v>3540202 世コ・特別勘定　危険保険料</v>
          </cell>
        </row>
        <row r="3385">
          <cell r="D3385" t="str">
            <v>3540240 世コ・特別勘定　税金</v>
          </cell>
        </row>
        <row r="3386">
          <cell r="D3386" t="str">
            <v>3540260 世コ・特別勘定　当期利益金</v>
          </cell>
        </row>
        <row r="3387">
          <cell r="D3387" t="str">
            <v>3540329 世コ・特別勘定　ＮＩＰ（個人年金）</v>
          </cell>
        </row>
        <row r="3388">
          <cell r="D3388" t="str">
            <v>3540348 世コ・特別勘定　失効（個人年金）</v>
          </cell>
        </row>
        <row r="3389">
          <cell r="D3389" t="str">
            <v>3540367 世コ・特別勘定　解約（個人年金）</v>
          </cell>
        </row>
        <row r="3390">
          <cell r="D3390" t="str">
            <v>3540386 世コ・特別勘定　払済（個人年金）</v>
          </cell>
        </row>
        <row r="3391">
          <cell r="D3391" t="str">
            <v>3540445 世コ・特別勘定　Ｌｏａｎ担保金（年金）</v>
          </cell>
        </row>
        <row r="3392">
          <cell r="D3392" t="str">
            <v>3540464 世コ・特別勘定　保険金（個人年金）</v>
          </cell>
        </row>
        <row r="3393">
          <cell r="D3393" t="str">
            <v>3540483 世コ・特別勘定　資産移転（個人年金）</v>
          </cell>
        </row>
        <row r="3394">
          <cell r="D3394" t="str">
            <v>3540504 世コ・特別勘定　危険保険料（個人年金）</v>
          </cell>
        </row>
        <row r="3395">
          <cell r="D3395" t="str">
            <v>3540523 世コ・特別勘定　年金（個人年金）</v>
          </cell>
        </row>
        <row r="3396">
          <cell r="D3396" t="str">
            <v>3550000 世コ・失効受入（ＧＡ）</v>
          </cell>
        </row>
        <row r="3397">
          <cell r="D3397" t="str">
            <v>3550015 世コ・失効受入（ＧＡ）Ｌｏｓｓ</v>
          </cell>
        </row>
        <row r="3398">
          <cell r="D3398" t="str">
            <v>3550020 世コ・失効受入（ＧＡ）Ｇａｉｎ</v>
          </cell>
        </row>
        <row r="3399">
          <cell r="D3399" t="str">
            <v>3550034 世コ・解約受入（ＧＡ）</v>
          </cell>
        </row>
        <row r="3400">
          <cell r="D3400" t="str">
            <v>3550049 世コ・解約受入（ＧＡ）Ｌｏｓｓ</v>
          </cell>
        </row>
        <row r="3401">
          <cell r="D3401" t="str">
            <v>3550053 世コ・解約受入（ＧＡ）Ｇａｉｎ</v>
          </cell>
        </row>
        <row r="3402">
          <cell r="D3402" t="str">
            <v>3550068 世コ・払済受入（ＧＡ）</v>
          </cell>
        </row>
        <row r="3403">
          <cell r="D3403" t="str">
            <v>3550072 世コ・払済受入（ＧＡ）Ｌｏｓｓ</v>
          </cell>
        </row>
        <row r="3404">
          <cell r="D3404" t="str">
            <v>3550087 世コ・払済受入（ＧＡ）Ｇａｉｎ</v>
          </cell>
        </row>
        <row r="3405">
          <cell r="D3405" t="str">
            <v>3550091 世コ・延長受入（ＧＡ）</v>
          </cell>
        </row>
        <row r="3406">
          <cell r="D3406" t="str">
            <v>3550108 世コ・延長受入（ＧＡ）Ｌｏｓｓ</v>
          </cell>
        </row>
        <row r="3407">
          <cell r="D3407" t="str">
            <v>3550112 世コ・延長受入（ＧＡ）Ｇａｉｎ</v>
          </cell>
        </row>
        <row r="3408">
          <cell r="D3408" t="str">
            <v>3550127 世コ・定額保険受入（ＧＡ）</v>
          </cell>
        </row>
        <row r="3409">
          <cell r="D3409" t="str">
            <v>3550131 世コ・定額保険受入（ＧＡ）Ｌｏｓｓ</v>
          </cell>
        </row>
        <row r="3410">
          <cell r="D3410" t="str">
            <v>3550146 世コ・定額保険受入（ＧＡ）Ｇａｉｎ</v>
          </cell>
        </row>
        <row r="3411">
          <cell r="D3411" t="str">
            <v>3550150 世コ・ローン担保金受入（ＧＡ）</v>
          </cell>
        </row>
        <row r="3412">
          <cell r="D3412" t="str">
            <v>3550165 世コ・ローン担保金受入（ＧＡ）Ｌｏｓｓ</v>
          </cell>
        </row>
        <row r="3413">
          <cell r="D3413" t="str">
            <v>3550170 世コ・ローン担保金受入（ＧＡ）Ｇａｉｎ</v>
          </cell>
        </row>
        <row r="3414">
          <cell r="D3414" t="str">
            <v>3550184 世コ・保険金受入（ＧＡ）</v>
          </cell>
        </row>
        <row r="3415">
          <cell r="D3415" t="str">
            <v>3550199 世コ・保険金受入（ＧＡ）Ｌｏｓｓ</v>
          </cell>
        </row>
        <row r="3416">
          <cell r="D3416" t="str">
            <v>3550205 世コ・保険金受入（ＧＡ）Ｇａｉｎ</v>
          </cell>
        </row>
        <row r="3417">
          <cell r="D3417" t="str">
            <v>3550210 世コ・資産移転受入（ＧＡ）</v>
          </cell>
        </row>
        <row r="3418">
          <cell r="D3418" t="str">
            <v>3550224 世コ・資産移転受入（ＧＡ）Ｌｏｓｓ</v>
          </cell>
        </row>
        <row r="3419">
          <cell r="D3419" t="str">
            <v>3550239 世コ・資産移転受入（ＧＡ）Ｇａｉｎ</v>
          </cell>
        </row>
        <row r="3420">
          <cell r="D3420" t="str">
            <v>3550243 世コ・危険保険料受入（ＧＡ）</v>
          </cell>
        </row>
        <row r="3421">
          <cell r="D3421" t="str">
            <v>3550258 世コ・危険保険料受入（ＧＡ）Ｌｏｓｓ</v>
          </cell>
        </row>
        <row r="3422">
          <cell r="D3422" t="str">
            <v>3550262 世コ・危険保険料受入（ＧＡ）Ｇａｉｎ</v>
          </cell>
        </row>
        <row r="3423">
          <cell r="D3423" t="str">
            <v>3550277 世コ・ＳＡ運営費受入（ＧＡ）</v>
          </cell>
        </row>
        <row r="3424">
          <cell r="D3424" t="str">
            <v>3550507 世コ・失効受入（ＧＡ）（個人年金）</v>
          </cell>
        </row>
        <row r="3425">
          <cell r="D3425" t="str">
            <v>3550511 世コ・失効受入（ＧＡ）Ｌｏｓｓ（年金）</v>
          </cell>
        </row>
        <row r="3426">
          <cell r="D3426" t="str">
            <v>3550526 世コ・失効受入（ＧＡ）Ｇａｉｎ（年金）</v>
          </cell>
        </row>
        <row r="3427">
          <cell r="D3427" t="str">
            <v>3550530 世コ・解約受入（ＧＡ）（個人年金）</v>
          </cell>
        </row>
        <row r="3428">
          <cell r="D3428" t="str">
            <v>3550545 世コ・解約受入（ＧＡ）Ｌｏｓｓ（年金）</v>
          </cell>
        </row>
        <row r="3429">
          <cell r="D3429" t="str">
            <v>3550550 世コ・解約受入（ＧＡ）Ｇａｉｎ（年金）</v>
          </cell>
        </row>
        <row r="3430">
          <cell r="D3430" t="str">
            <v>3550564 世コ・払済受入（ＧＡ）（個人年金）</v>
          </cell>
        </row>
        <row r="3431">
          <cell r="D3431" t="str">
            <v>3550579 世コ・払済受入（ＧＡ）Ｌｏｓｓ（年金）</v>
          </cell>
        </row>
        <row r="3432">
          <cell r="D3432" t="str">
            <v>3550583 世コ・払済受入（ＧＡ）Ｇａｉｎ（年金）</v>
          </cell>
        </row>
        <row r="3433">
          <cell r="D3433" t="str">
            <v>3550657 世コ・ローン担保金受入（ＧＡ）（年金）</v>
          </cell>
        </row>
        <row r="3434">
          <cell r="D3434" t="str">
            <v>3550661 世コ・ローン担保金受入ＧＡ　Ｌｏｓｓ年金</v>
          </cell>
        </row>
        <row r="3435">
          <cell r="D3435" t="str">
            <v>3550676 世コ・ローン担保金受入ＧＡ　Ｇａｉｎ年金</v>
          </cell>
        </row>
        <row r="3436">
          <cell r="D3436" t="str">
            <v>3550680 世コ・保険金受入（ＧＡ）（個人年金）</v>
          </cell>
        </row>
        <row r="3437">
          <cell r="D3437" t="str">
            <v>3550695 世コ・保険金受入（ＧＡ）Ｌｏｓｓ（年金）</v>
          </cell>
        </row>
        <row r="3438">
          <cell r="D3438" t="str">
            <v>3550701 世コ・保険金受入（ＧＡ）Ｇａｉｎ（年金）</v>
          </cell>
        </row>
        <row r="3439">
          <cell r="D3439" t="str">
            <v>3550716 世コ・資産移転受入（ＧＡ）（個人年金）</v>
          </cell>
        </row>
        <row r="3440">
          <cell r="D3440" t="str">
            <v>3550720 世コ・資産移転受入ＧＡ　Ｌｏｓｓ年金</v>
          </cell>
        </row>
        <row r="3441">
          <cell r="D3441" t="str">
            <v>3550735 世コ・資産移転受入ＧＡ　Ｇａｉｎ年金</v>
          </cell>
        </row>
        <row r="3442">
          <cell r="D3442" t="str">
            <v>3550740 世コ・危険保険料受入（ＧＡ）（個人年金）</v>
          </cell>
        </row>
        <row r="3443">
          <cell r="D3443" t="str">
            <v>3550754 世コ・危険保険料受入ＧＡ　Ｌｏｓｓ年金</v>
          </cell>
        </row>
        <row r="3444">
          <cell r="D3444" t="str">
            <v>3550769 世コ・危険保険料受入ＧＡ　Ｇａｉｎ年金</v>
          </cell>
        </row>
        <row r="3445">
          <cell r="D3445" t="str">
            <v>3550788 世コ・年金受入（ＧＡ）（個人年金）</v>
          </cell>
        </row>
        <row r="3446">
          <cell r="D3446" t="str">
            <v>3550792 世コ・年金受入（ＧＡ）Ｌｏｓｓ（年金）</v>
          </cell>
        </row>
        <row r="3447">
          <cell r="D3447" t="str">
            <v>3550809 世コ・年金受入（ＧＡ）Ｇａｉｎ（年金）</v>
          </cell>
        </row>
        <row r="3448">
          <cell r="D3448" t="str">
            <v>3550813 世コ・ＮＩＰ等保険未決済（収益）</v>
          </cell>
        </row>
        <row r="3449">
          <cell r="D3449" t="str">
            <v>3560003 世コ・ＮＩＰ払出（ＧＡ）</v>
          </cell>
        </row>
        <row r="3450">
          <cell r="D3450" t="str">
            <v>3560018 世コ・ＮＩＰ払出（ＧＡ）Ｌｏｓｓ</v>
          </cell>
        </row>
        <row r="3451">
          <cell r="D3451" t="str">
            <v>3560022 世コ・ＮＩＰ払出（ＧＡ）Ｇａｉｎ</v>
          </cell>
        </row>
        <row r="3452">
          <cell r="D3452" t="str">
            <v>3560100 世コ・ＮＩＰ払出（ＧＡ）（個人年金）</v>
          </cell>
        </row>
        <row r="3453">
          <cell r="D3453" t="str">
            <v>3560115 世コ・ＮＩＰ払出（ＧＡ）Ｌｏｓｓ（年金）</v>
          </cell>
        </row>
        <row r="3454">
          <cell r="D3454" t="str">
            <v>3560120 世コ・ＮＩＰ払出（ＧＡ）Ｇａｉｎ（年金）</v>
          </cell>
        </row>
        <row r="3455">
          <cell r="D3455" t="str">
            <v>3570006 世コ・資産移転払出（ＧＡ）</v>
          </cell>
        </row>
        <row r="3456">
          <cell r="D3456" t="str">
            <v>3570010 世コ・資産移転払出（ＧＡ）Ｌｏｓｓ</v>
          </cell>
        </row>
        <row r="3457">
          <cell r="D3457" t="str">
            <v>3570025 世コ・資産移転払出（ＧＡ）Ｇａｉｎ</v>
          </cell>
        </row>
        <row r="3458">
          <cell r="D3458" t="str">
            <v>3570103 世コ・資産移転払出（ＧＡ）（個人年金）</v>
          </cell>
        </row>
        <row r="3459">
          <cell r="D3459" t="str">
            <v>3570118 世コ・資産移転払出ＧＡ　Ｌｏｓｓ年金</v>
          </cell>
        </row>
        <row r="3460">
          <cell r="D3460" t="str">
            <v>3570122 世コ・資産移転払出ＧＡ　Ｇａｉｎ年金</v>
          </cell>
        </row>
        <row r="3461">
          <cell r="D3461" t="str">
            <v>3591200 世コ・国税</v>
          </cell>
        </row>
        <row r="3462">
          <cell r="D3462" t="str">
            <v>3591214 世コ・地方税</v>
          </cell>
        </row>
        <row r="3463">
          <cell r="D3463" t="str">
            <v>3592009 世コ・当期利益受入</v>
          </cell>
        </row>
        <row r="3464">
          <cell r="D3464" t="str">
            <v>3611527 世債・特別勘定　未払金　国税</v>
          </cell>
        </row>
        <row r="3465">
          <cell r="D3465" t="str">
            <v>3611531 世債・特別勘定　未払金　地方税</v>
          </cell>
        </row>
        <row r="3466">
          <cell r="D3466" t="str">
            <v>3620302 世債・特別勘定　未収収益</v>
          </cell>
        </row>
        <row r="3467">
          <cell r="D3467" t="str">
            <v>3630003 世債・特別勘定　会社投資</v>
          </cell>
        </row>
        <row r="3468">
          <cell r="D3468" t="str">
            <v>3630018 世債・特別勘定　ＮＩＰ等</v>
          </cell>
        </row>
        <row r="3469">
          <cell r="D3469" t="str">
            <v>3630022 世債・特別勘定　ＮＩＰ等（個人年金）</v>
          </cell>
        </row>
        <row r="3470">
          <cell r="D3470" t="str">
            <v>3630100 世債・特別勘定　ＮＩＰ等利益</v>
          </cell>
        </row>
        <row r="3471">
          <cell r="D3471" t="str">
            <v>3630208 世債・特別勘定　ＮＩＰ等立替</v>
          </cell>
        </row>
        <row r="3472">
          <cell r="D3472" t="str">
            <v>3630212 世債・特別勘定　ＮＩＰ等立替（個人年金）</v>
          </cell>
        </row>
        <row r="3473">
          <cell r="D3473" t="str">
            <v>3630305 世債・特別勘定　ＮＩＰ等保険未決済</v>
          </cell>
        </row>
        <row r="3474">
          <cell r="D3474" t="str">
            <v>3630310 世債・特別勘定　ＮＩＰ等保険未決済（年金</v>
          </cell>
        </row>
        <row r="3475">
          <cell r="D3475" t="str">
            <v>3640025 世債・特別勘定　ＮＩＰ</v>
          </cell>
        </row>
        <row r="3476">
          <cell r="D3476" t="str">
            <v>3640044 世債・特別勘定　失効</v>
          </cell>
        </row>
        <row r="3477">
          <cell r="D3477" t="str">
            <v>3640063 世債・特別勘定　解約</v>
          </cell>
        </row>
        <row r="3478">
          <cell r="D3478" t="str">
            <v>3640082 世債・特別勘定　払済</v>
          </cell>
        </row>
        <row r="3479">
          <cell r="D3479" t="str">
            <v>3640103 世債・特別勘定　延長</v>
          </cell>
        </row>
        <row r="3480">
          <cell r="D3480" t="str">
            <v>3640122 世債・特別勘定　定額保険</v>
          </cell>
        </row>
        <row r="3481">
          <cell r="D3481" t="str">
            <v>3640141 世債・特別勘定　Ｌｏａｎ担保金</v>
          </cell>
        </row>
        <row r="3482">
          <cell r="D3482" t="str">
            <v>3640160 世債・特別勘定　保険金</v>
          </cell>
        </row>
        <row r="3483">
          <cell r="D3483" t="str">
            <v>3640180 世債・特別勘定　資産移転</v>
          </cell>
        </row>
        <row r="3484">
          <cell r="D3484" t="str">
            <v>3640200 世債・特別勘定　危険保険料</v>
          </cell>
        </row>
        <row r="3485">
          <cell r="D3485" t="str">
            <v>3640249 世債・特別勘定　税金</v>
          </cell>
        </row>
        <row r="3486">
          <cell r="D3486" t="str">
            <v>3640268 世債・特別勘定　当期利益金</v>
          </cell>
        </row>
        <row r="3487">
          <cell r="D3487" t="str">
            <v>3640327 世債・特別勘定　ＮＩＰ（個人年金）</v>
          </cell>
        </row>
        <row r="3488">
          <cell r="D3488" t="str">
            <v>3640346 世債・特別勘定　失効（個人年金）</v>
          </cell>
        </row>
        <row r="3489">
          <cell r="D3489" t="str">
            <v>3640365 世債・特別勘定　解約（個人年金）</v>
          </cell>
        </row>
        <row r="3490">
          <cell r="D3490" t="str">
            <v>3640384 世債・特別勘定　払済（個人年金）</v>
          </cell>
        </row>
        <row r="3491">
          <cell r="D3491" t="str">
            <v>3640443 世債・特別勘定　Ｌｏａｎ担保金（年金）</v>
          </cell>
        </row>
        <row r="3492">
          <cell r="D3492" t="str">
            <v>3640462 世債・特別勘定　保険金（個人年金）</v>
          </cell>
        </row>
        <row r="3493">
          <cell r="D3493" t="str">
            <v>3640481 世債・特別勘定　資産移転（個人年金）</v>
          </cell>
        </row>
        <row r="3494">
          <cell r="D3494" t="str">
            <v>3640502 世債・特別勘定　危険保険料（個人年金）</v>
          </cell>
        </row>
        <row r="3495">
          <cell r="D3495" t="str">
            <v>3640521 世債・特別勘定　年金（個人年金）</v>
          </cell>
        </row>
        <row r="3496">
          <cell r="D3496" t="str">
            <v>3650009 世債・失効受入（ＧＡ）</v>
          </cell>
        </row>
        <row r="3497">
          <cell r="D3497" t="str">
            <v>3650013 世債・失効受入（ＧＡ）Ｌｏｓｓ</v>
          </cell>
        </row>
        <row r="3498">
          <cell r="D3498" t="str">
            <v>3650028 世債・失効受入（ＧＡ）Ｇａｉｎ</v>
          </cell>
        </row>
        <row r="3499">
          <cell r="D3499" t="str">
            <v>3650032 世債・解約受入（ＧＡ）</v>
          </cell>
        </row>
        <row r="3500">
          <cell r="D3500" t="str">
            <v>3650047 世債・解約受入（ＧＡ）Ｌｏｓｓ</v>
          </cell>
        </row>
        <row r="3501">
          <cell r="D3501" t="str">
            <v>3650051 世債・解約受入（ＧＡ）Ｇａｉｎ</v>
          </cell>
        </row>
        <row r="3502">
          <cell r="D3502" t="str">
            <v>3650066 世債・払済受入（ＧＡ）</v>
          </cell>
        </row>
        <row r="3503">
          <cell r="D3503" t="str">
            <v>3650070 世債・払済受入（ＧＡ）Ｌｏｓｓ</v>
          </cell>
        </row>
        <row r="3504">
          <cell r="D3504" t="str">
            <v>3650085 世債・払済受入（ＧＡ）Ｇａｉｎ</v>
          </cell>
        </row>
        <row r="3505">
          <cell r="D3505" t="str">
            <v>3650090 世債・延長受入（ＧＡ）</v>
          </cell>
        </row>
        <row r="3506">
          <cell r="D3506" t="str">
            <v>3650106 世債・延長受入（ＧＡ）Ｌｏｓｓ</v>
          </cell>
        </row>
        <row r="3507">
          <cell r="D3507" t="str">
            <v>3650110 世債・延長受入（ＧＡ）Ｇａｉｎ</v>
          </cell>
        </row>
        <row r="3508">
          <cell r="D3508" t="str">
            <v>3650125 世債・定額保険受入（ＧＡ）</v>
          </cell>
        </row>
        <row r="3509">
          <cell r="D3509" t="str">
            <v>3650130 世債・定額保険受入（ＧＡ）Ｌｏｓｓ</v>
          </cell>
        </row>
        <row r="3510">
          <cell r="D3510" t="str">
            <v>3650144 世債・定額保険受入（ＧＡ）Ｇａｉｎ</v>
          </cell>
        </row>
        <row r="3511">
          <cell r="D3511" t="str">
            <v>3650159 世債・ローン担保金受入（ＧＡ）</v>
          </cell>
        </row>
        <row r="3512">
          <cell r="D3512" t="str">
            <v>3650163 世債・ローン担保金受入（ＧＡ）Ｌｏｓｓ</v>
          </cell>
        </row>
        <row r="3513">
          <cell r="D3513" t="str">
            <v>3650178 世債・ローン担保金受入（ＧＡ）Ｇａｉｎ</v>
          </cell>
        </row>
        <row r="3514">
          <cell r="D3514" t="str">
            <v>3650182 世債・保険金受入（ＧＡ）</v>
          </cell>
        </row>
        <row r="3515">
          <cell r="D3515" t="str">
            <v>3650197 世債・保険金受入（ＧＡ）Ｌｏｓｓ</v>
          </cell>
        </row>
        <row r="3516">
          <cell r="D3516" t="str">
            <v>3650203 世債・保険金受入（ＧＡ）Ｇａｉｎ</v>
          </cell>
        </row>
        <row r="3517">
          <cell r="D3517" t="str">
            <v>3650218 世債・資産移転受入（ＧＡ）</v>
          </cell>
        </row>
        <row r="3518">
          <cell r="D3518" t="str">
            <v>3650222 世債・資産移転受入（ＧＡ）Ｌｏｓｓ</v>
          </cell>
        </row>
        <row r="3519">
          <cell r="D3519" t="str">
            <v>3650237 世債・資産移転受入（ＧＡ）Ｇａｉｎ</v>
          </cell>
        </row>
        <row r="3520">
          <cell r="D3520" t="str">
            <v>3650241 世債・危険保険料受入（ＧＡ）</v>
          </cell>
        </row>
        <row r="3521">
          <cell r="D3521" t="str">
            <v>3650256 世債・危険保険料受入（ＧＡ）Ｌｏｓｓ</v>
          </cell>
        </row>
        <row r="3522">
          <cell r="D3522" t="str">
            <v>3650260 世債・危険保険料受入（ＧＡ）Ｇａｉｎ</v>
          </cell>
        </row>
        <row r="3523">
          <cell r="D3523" t="str">
            <v>3650275 世債・ＳＡ運営費受入（ＧＡ）</v>
          </cell>
        </row>
        <row r="3524">
          <cell r="D3524" t="str">
            <v>3650505 世債・失効受入（ＧＡ）（個人年金）</v>
          </cell>
        </row>
        <row r="3525">
          <cell r="D3525" t="str">
            <v>3650510 世債・失効受入（ＧＡ）Ｌｏｓｓ（年金）</v>
          </cell>
        </row>
        <row r="3526">
          <cell r="D3526" t="str">
            <v>3650524 世債・失効受入（ＧＡ）Ｇａｉｎ（年金）</v>
          </cell>
        </row>
        <row r="3527">
          <cell r="D3527" t="str">
            <v>3650539 世債・解約受入（ＧＡ）（個人年金）</v>
          </cell>
        </row>
        <row r="3528">
          <cell r="D3528" t="str">
            <v>3650543 世債・解約受入（ＧＡ）Ｌｏｓｓ（年金）</v>
          </cell>
        </row>
        <row r="3529">
          <cell r="D3529" t="str">
            <v>3650558 世債・解約受入（ＧＡ）Ｇａｉｎ（年金）</v>
          </cell>
        </row>
        <row r="3530">
          <cell r="D3530" t="str">
            <v>3650562 世債・払済受入（ＧＡ）（個人年金）</v>
          </cell>
        </row>
        <row r="3531">
          <cell r="D3531" t="str">
            <v>3650577 世債・払済受入（ＧＡ）Ｌｏｓｓ（年金）</v>
          </cell>
        </row>
        <row r="3532">
          <cell r="D3532" t="str">
            <v>3650581 世債・払済受入（ＧＡ）Ｇａｉｎ（年金）</v>
          </cell>
        </row>
        <row r="3533">
          <cell r="D3533" t="str">
            <v>3650655 世債・ローン担保金受入（ＧＡ）（年金）</v>
          </cell>
        </row>
        <row r="3534">
          <cell r="D3534" t="str">
            <v>3650660 世債・ローン担保金受入ＧＡ　Ｌｏｓｓ年金</v>
          </cell>
        </row>
        <row r="3535">
          <cell r="D3535" t="str">
            <v>3650674 世債・ローン担保金受入ＧＡ　Ｇａｉｎ年金</v>
          </cell>
        </row>
        <row r="3536">
          <cell r="D3536" t="str">
            <v>3650689 世債・保険金受入（ＧＡ）（個人年金）</v>
          </cell>
        </row>
        <row r="3537">
          <cell r="D3537" t="str">
            <v>3650693 世債・保険金受入（ＧＡ）Ｌｏｓｓ（年金）</v>
          </cell>
        </row>
        <row r="3538">
          <cell r="D3538" t="str">
            <v>3650700 世債・保険金受入（ＧＡ）Ｇａｉｎ（年金）</v>
          </cell>
        </row>
        <row r="3539">
          <cell r="D3539" t="str">
            <v>3650714 世債・資産移転受入（ＧＡ）（個人年金）</v>
          </cell>
        </row>
        <row r="3540">
          <cell r="D3540" t="str">
            <v>3650729 世債・資産移転受入ＧＡ　Ｌｏｓｓ年金</v>
          </cell>
        </row>
        <row r="3541">
          <cell r="D3541" t="str">
            <v>3650733 世債・資産移転受入ＧＡ　Ｇａｉｎ年金</v>
          </cell>
        </row>
        <row r="3542">
          <cell r="D3542" t="str">
            <v>3650748 世債・危険保険料受入（ＧＡ）（個人年金）</v>
          </cell>
        </row>
        <row r="3543">
          <cell r="D3543" t="str">
            <v>3650752 世債・危険保険料受入ＧＡ　Ｌｏｓｓ年金</v>
          </cell>
        </row>
        <row r="3544">
          <cell r="D3544" t="str">
            <v>3650767 世債・危険保険料受入ＧＡ　Ｇａｉｎ年金</v>
          </cell>
        </row>
        <row r="3545">
          <cell r="D3545" t="str">
            <v>3650786 世債・年金受入（ＧＡ）（個人年金）</v>
          </cell>
        </row>
        <row r="3546">
          <cell r="D3546" t="str">
            <v>3650790 世債・年金受入（ＧＡ）Ｌｏｓｓ（年金）</v>
          </cell>
        </row>
        <row r="3547">
          <cell r="D3547" t="str">
            <v>3650807 世債・年金受入（ＧＡ）Ｇａｉｎ（年金）</v>
          </cell>
        </row>
        <row r="3548">
          <cell r="D3548" t="str">
            <v>3650811 世債・ＮＩＰ等保険未決済（収益）</v>
          </cell>
        </row>
        <row r="3549">
          <cell r="D3549" t="str">
            <v>3660001 世債・ＮＩＰ払出（ＧＡ）</v>
          </cell>
        </row>
        <row r="3550">
          <cell r="D3550" t="str">
            <v>3660016 世債・ＮＩＰ払出（ＧＡ）Ｌｏｓｓ</v>
          </cell>
        </row>
        <row r="3551">
          <cell r="D3551" t="str">
            <v>3660020 世債・ＮＩＰ払出（ＧＡ）Ｇａｉｎ</v>
          </cell>
        </row>
        <row r="3552">
          <cell r="D3552" t="str">
            <v>3660109 世債・ＮＩＰ払出（ＧＡ）（個人年金）</v>
          </cell>
        </row>
        <row r="3553">
          <cell r="D3553" t="str">
            <v>3660113 世債・ＮＩＰ払出（ＧＡ）Ｌｏｓｓ（年金）</v>
          </cell>
        </row>
        <row r="3554">
          <cell r="D3554" t="str">
            <v>3660128 世債・ＮＩＰ払出（ＧＡ）Ｇａｉｎ（年金）</v>
          </cell>
        </row>
        <row r="3555">
          <cell r="D3555" t="str">
            <v>3670004 世債・資産移転払出（ＧＡ）</v>
          </cell>
        </row>
        <row r="3556">
          <cell r="D3556" t="str">
            <v>3670019 世債・資産移転払出（ＧＡ）Ｌｏｓｓ</v>
          </cell>
        </row>
        <row r="3557">
          <cell r="D3557" t="str">
            <v>3670023 世債・資産移転払出（ＧＡ）Ｇａｉｎ</v>
          </cell>
        </row>
        <row r="3558">
          <cell r="D3558" t="str">
            <v>3670101 世債・資産移転払出（ＧＡ）（個人年金）</v>
          </cell>
        </row>
        <row r="3559">
          <cell r="D3559" t="str">
            <v>3670116 世債・資産移転払出ＧＡ　Ｌｏｓｓ年金</v>
          </cell>
        </row>
        <row r="3560">
          <cell r="D3560" t="str">
            <v>3670120 世債・資産移転払出ＧＡ　Ｇａｉｎ年金</v>
          </cell>
        </row>
        <row r="3561">
          <cell r="D3561" t="str">
            <v>3691208 世債・国税</v>
          </cell>
        </row>
        <row r="3562">
          <cell r="D3562" t="str">
            <v>3691212 世債・地方税</v>
          </cell>
        </row>
        <row r="3563">
          <cell r="D3563" t="str">
            <v>3692007 世債・当期利益受入</v>
          </cell>
        </row>
        <row r="3564">
          <cell r="D3564" t="str">
            <v>3811523 世株・特別勘定　未払金　国税</v>
          </cell>
        </row>
        <row r="3565">
          <cell r="D3565" t="str">
            <v>3811538 世株・特別勘定　未払金　地方税</v>
          </cell>
        </row>
        <row r="3566">
          <cell r="D3566" t="str">
            <v>3820309 世株・特別勘定　未収収益</v>
          </cell>
        </row>
        <row r="3567">
          <cell r="D3567" t="str">
            <v>3830000 世株・特別勘定　会社投資</v>
          </cell>
        </row>
        <row r="3568">
          <cell r="D3568" t="str">
            <v>3830014 世株・特別勘定　ＮＩＰ等</v>
          </cell>
        </row>
        <row r="3569">
          <cell r="D3569" t="str">
            <v>3830029 世株・特別勘定　ＮＩＰ等（個人年金）</v>
          </cell>
        </row>
        <row r="3570">
          <cell r="D3570" t="str">
            <v>3830107 世株・特別勘定　ＮＩＰ等利益</v>
          </cell>
        </row>
        <row r="3571">
          <cell r="D3571" t="str">
            <v>3830204 世株・特別勘定　ＮＩＰ等立替</v>
          </cell>
        </row>
        <row r="3572">
          <cell r="D3572" t="str">
            <v>3830219 世株・特別勘定　ＮＩＰ等立替（個人年金）</v>
          </cell>
        </row>
        <row r="3573">
          <cell r="D3573" t="str">
            <v>3830301 世株・特別勘定　ＮＩＰ等保険未決済</v>
          </cell>
        </row>
        <row r="3574">
          <cell r="D3574" t="str">
            <v>3830316 世株・特別勘定　ＮＩＰ等保険未決済（年金</v>
          </cell>
        </row>
        <row r="3575">
          <cell r="D3575" t="str">
            <v>3840021 世株・特別勘定　ＮＩＰ</v>
          </cell>
        </row>
        <row r="3576">
          <cell r="D3576" t="str">
            <v>3840040 世株・特別勘定　失効</v>
          </cell>
        </row>
        <row r="3577">
          <cell r="D3577" t="str">
            <v>3840060 世株・特別勘定　解約</v>
          </cell>
        </row>
        <row r="3578">
          <cell r="D3578" t="str">
            <v>3840089 世株・特別勘定　払済</v>
          </cell>
        </row>
        <row r="3579">
          <cell r="D3579" t="str">
            <v>3840100 世株・特別勘定　延長</v>
          </cell>
        </row>
        <row r="3580">
          <cell r="D3580" t="str">
            <v>3840129 世株・特別勘定　定額保険</v>
          </cell>
        </row>
        <row r="3581">
          <cell r="D3581" t="str">
            <v>3840148 世株・特別勘定　Ｌｏａｎ担保金</v>
          </cell>
        </row>
        <row r="3582">
          <cell r="D3582" t="str">
            <v>3840167 世株・特別勘定　保険金</v>
          </cell>
        </row>
        <row r="3583">
          <cell r="D3583" t="str">
            <v>3840186 世株・特別勘定　資産移転</v>
          </cell>
        </row>
        <row r="3584">
          <cell r="D3584" t="str">
            <v>3840207 世株・特別勘定　危険保険料</v>
          </cell>
        </row>
        <row r="3585">
          <cell r="D3585" t="str">
            <v>3840245 世株・特別勘定　税金</v>
          </cell>
        </row>
        <row r="3586">
          <cell r="D3586" t="str">
            <v>3840264 世株・特別勘定　当期利益金</v>
          </cell>
        </row>
        <row r="3587">
          <cell r="D3587" t="str">
            <v>3840323 世株・特別勘定　ＮＩＰ（個人年金）</v>
          </cell>
        </row>
        <row r="3588">
          <cell r="D3588" t="str">
            <v>3840342 世株・特別勘定　失効（個人年金）</v>
          </cell>
        </row>
        <row r="3589">
          <cell r="D3589" t="str">
            <v>3840361 世株・特別勘定　解約（個人年金）</v>
          </cell>
        </row>
        <row r="3590">
          <cell r="D3590" t="str">
            <v>3840380 世株・特別勘定　払済（個人年金）</v>
          </cell>
        </row>
        <row r="3591">
          <cell r="D3591" t="str">
            <v>3840440 世株・特別勘定　Ｌｏａｎ担保金（年金）</v>
          </cell>
        </row>
        <row r="3592">
          <cell r="D3592" t="str">
            <v>3840469 世株・特別勘定　保険金（個人年金）</v>
          </cell>
        </row>
        <row r="3593">
          <cell r="D3593" t="str">
            <v>3840488 世株・特別勘定　資産移転（個人年金）</v>
          </cell>
        </row>
        <row r="3594">
          <cell r="D3594" t="str">
            <v>3840509 世株・特別勘定　危険保険料（個人年金）</v>
          </cell>
        </row>
        <row r="3595">
          <cell r="D3595" t="str">
            <v>3840528 世株・特別勘定　年金（個人年金）</v>
          </cell>
        </row>
        <row r="3596">
          <cell r="D3596" t="str">
            <v>3850005 世株・失効受入（ＧＡ）</v>
          </cell>
        </row>
        <row r="3597">
          <cell r="D3597" t="str">
            <v>3850010 世株・失効受入（ＧＡ）Ｌｏｓｓ</v>
          </cell>
        </row>
        <row r="3598">
          <cell r="D3598" t="str">
            <v>3850024 世株・失効受入（ＧＡ）Ｇａｉｎ</v>
          </cell>
        </row>
        <row r="3599">
          <cell r="D3599" t="str">
            <v>3850039 世株・解約受入（ＧＡ）</v>
          </cell>
        </row>
        <row r="3600">
          <cell r="D3600" t="str">
            <v>3850043 世株・解約受入（ＧＡ）Ｌｏｓｓ</v>
          </cell>
        </row>
        <row r="3601">
          <cell r="D3601" t="str">
            <v>3850058 世株・解約受入（ＧＡ）Ｇａｉｎ</v>
          </cell>
        </row>
        <row r="3602">
          <cell r="D3602" t="str">
            <v>3850062 世株・払済受入（ＧＡ）</v>
          </cell>
        </row>
        <row r="3603">
          <cell r="D3603" t="str">
            <v>3850077 世株・払済受入（ＧＡ）Ｌｏｓｓ</v>
          </cell>
        </row>
        <row r="3604">
          <cell r="D3604" t="str">
            <v>3850081 世株・払済受入（ＧＡ）Ｇａｉｎ</v>
          </cell>
        </row>
        <row r="3605">
          <cell r="D3605" t="str">
            <v>3850096 世株・延長受入（ＧＡ）</v>
          </cell>
        </row>
        <row r="3606">
          <cell r="D3606" t="str">
            <v>3850102 世株・延長受入（ＧＡ）Ｌｏｓｓ</v>
          </cell>
        </row>
        <row r="3607">
          <cell r="D3607" t="str">
            <v>3850117 世株・延長受入（ＧＡ）Ｇａｉｎ</v>
          </cell>
        </row>
        <row r="3608">
          <cell r="D3608" t="str">
            <v>3850121 世株・定額保険受入（ＧＡ）</v>
          </cell>
        </row>
        <row r="3609">
          <cell r="D3609" t="str">
            <v>3850136 世株・定額保険受入（ＧＡ）Ｌｏｓｓ</v>
          </cell>
        </row>
        <row r="3610">
          <cell r="D3610" t="str">
            <v>3850140 世株・定額保険受入（ＧＡ）Ｇａｉｎ</v>
          </cell>
        </row>
        <row r="3611">
          <cell r="D3611" t="str">
            <v>3850155 世株・ローン担保金受入（ＧＡ）</v>
          </cell>
        </row>
        <row r="3612">
          <cell r="D3612" t="str">
            <v>3850160 世株・ローン担保金受入（ＧＡ）Ｌｏｓｓ</v>
          </cell>
        </row>
        <row r="3613">
          <cell r="D3613" t="str">
            <v>3850174 世株・ローン担保金受入（ＧＡ）Ｇａｉｎ</v>
          </cell>
        </row>
        <row r="3614">
          <cell r="D3614" t="str">
            <v>3850189 世株・保険金受入（ＧＡ）</v>
          </cell>
        </row>
        <row r="3615">
          <cell r="D3615" t="str">
            <v>3850193 世株・保険金受入（ＧＡ）Ｌｏｓｓ</v>
          </cell>
        </row>
        <row r="3616">
          <cell r="D3616" t="str">
            <v>3850200 世株・保険金受入（ＧＡ）Ｇａｉｎ</v>
          </cell>
        </row>
        <row r="3617">
          <cell r="D3617" t="str">
            <v>3850214 世株・資産移転受入（ＧＡ）</v>
          </cell>
        </row>
        <row r="3618">
          <cell r="D3618" t="str">
            <v>3850229 世株・資産移転受入（ＧＡ）Ｌｏｓｓ</v>
          </cell>
        </row>
        <row r="3619">
          <cell r="D3619" t="str">
            <v>3850233 世株・資産移転受入（ＧＡ）Ｇａｉｎ</v>
          </cell>
        </row>
        <row r="3620">
          <cell r="D3620" t="str">
            <v>3850248 世株・危険保険料受入（ＧＡ）</v>
          </cell>
        </row>
        <row r="3621">
          <cell r="D3621" t="str">
            <v>3850252 世株・危険保険料受入（ＧＡ）Ｌｏｓｓ</v>
          </cell>
        </row>
        <row r="3622">
          <cell r="D3622" t="str">
            <v>3850267 世株・危険保険料受入（ＧＡ）Ｇａｉｎ</v>
          </cell>
        </row>
        <row r="3623">
          <cell r="D3623" t="str">
            <v>3850271 世株・ＳＡ運営費受入（ＧＡ）</v>
          </cell>
        </row>
        <row r="3624">
          <cell r="D3624" t="str">
            <v>3850501 世株・失効受入（ＧＡ）（個人年金）</v>
          </cell>
        </row>
        <row r="3625">
          <cell r="D3625" t="str">
            <v>3850516 世株・失効受入（ＧＡ）Ｌｏｓｓ（年金）</v>
          </cell>
        </row>
        <row r="3626">
          <cell r="D3626" t="str">
            <v>3850520 世株・失効受入（ＧＡ）Ｇａｉｎ（年金）</v>
          </cell>
        </row>
        <row r="3627">
          <cell r="D3627" t="str">
            <v>3850535 世株・解約受入（ＧＡ）（個人年金）</v>
          </cell>
        </row>
        <row r="3628">
          <cell r="D3628" t="str">
            <v>3850540 世株・解約受入（ＧＡ）Ｌｏｓｓ（年金）</v>
          </cell>
        </row>
        <row r="3629">
          <cell r="D3629" t="str">
            <v>3850554 世株・解約受入（ＧＡ）Ｇａｉｎ（年金）</v>
          </cell>
        </row>
        <row r="3630">
          <cell r="D3630" t="str">
            <v>3850569 世株・払済受入（ＧＡ）（個人年金）</v>
          </cell>
        </row>
        <row r="3631">
          <cell r="D3631" t="str">
            <v>3850573 世株・払済受入（ＧＡ）Ｌｏｓｓ（年金）</v>
          </cell>
        </row>
        <row r="3632">
          <cell r="D3632" t="str">
            <v>3850588 世株・払済受入（ＧＡ）Ｇａｉｎ（年金）</v>
          </cell>
        </row>
        <row r="3633">
          <cell r="D3633" t="str">
            <v>3850651 世株・ローン担保金受入（ＧＡ）（年金）</v>
          </cell>
        </row>
        <row r="3634">
          <cell r="D3634" t="str">
            <v>3850666 世株・ローン担保金受入ＧＡ　Ｌｏｓｓ年金</v>
          </cell>
        </row>
        <row r="3635">
          <cell r="D3635" t="str">
            <v>3850670 世株・ローン担保金受入ＧＡ　Ｇａｉｎ年金</v>
          </cell>
        </row>
        <row r="3636">
          <cell r="D3636" t="str">
            <v>3850685 世株・保険金受入（ＧＡ）（個人年金）</v>
          </cell>
        </row>
        <row r="3637">
          <cell r="D3637" t="str">
            <v>3850690 世株・保険金受入（ＧＡ）Ｌｏｓｓ（年金）</v>
          </cell>
        </row>
        <row r="3638">
          <cell r="D3638" t="str">
            <v>3850706 世株・保険金受入（ＧＡ）Ｇａｉｎ（年金）</v>
          </cell>
        </row>
        <row r="3639">
          <cell r="D3639" t="str">
            <v>3850710 世株・資産移転受入（ＧＡ）（個人年金）</v>
          </cell>
        </row>
        <row r="3640">
          <cell r="D3640" t="str">
            <v>3850725 世株・資産移転受入ＧＡ　Ｌｏｓｓ年金</v>
          </cell>
        </row>
        <row r="3641">
          <cell r="D3641" t="str">
            <v>3850730 世株・資産移転受入ＧＡ　Ｇａｉｎ年金</v>
          </cell>
        </row>
        <row r="3642">
          <cell r="D3642" t="str">
            <v>3850744 世株・危険保険料受入（ＧＡ）（個人年金）</v>
          </cell>
        </row>
        <row r="3643">
          <cell r="D3643" t="str">
            <v>3850759 世株・危険保険料受入ＧＡ　Ｌｏｓｓ年金</v>
          </cell>
        </row>
        <row r="3644">
          <cell r="D3644" t="str">
            <v>3850763 世株・危険保険料受入ＧＡ　Ｇａｉｎ年金</v>
          </cell>
        </row>
        <row r="3645">
          <cell r="D3645" t="str">
            <v>3850782 世株・年金受入（ＧＡ）（個人年金）</v>
          </cell>
        </row>
        <row r="3646">
          <cell r="D3646" t="str">
            <v>3850797 世株・年金受入（ＧＡ）Ｌｏｓｓ（年金）</v>
          </cell>
        </row>
        <row r="3647">
          <cell r="D3647" t="str">
            <v>3850803 世株・年金受入（ＧＡ）Ｇａｉｎ（年金）</v>
          </cell>
        </row>
        <row r="3648">
          <cell r="D3648" t="str">
            <v>3850818 世株・ＮＩＰ等保険未決済（収益）</v>
          </cell>
        </row>
        <row r="3649">
          <cell r="D3649" t="str">
            <v>3860008 世株・ＮＩＰ払出（ＧＡ）</v>
          </cell>
        </row>
        <row r="3650">
          <cell r="D3650" t="str">
            <v>3860012 世株・ＮＩＰ払出（ＧＡ）Ｌｏｓｓ</v>
          </cell>
        </row>
        <row r="3651">
          <cell r="D3651" t="str">
            <v>3860027 世株・ＮＩＰ払出（ＧＡ）Ｇａｉｎ</v>
          </cell>
        </row>
        <row r="3652">
          <cell r="D3652" t="str">
            <v>3860105 世株・ＮＩＰ払出（ＧＡ）（個人年金）</v>
          </cell>
        </row>
        <row r="3653">
          <cell r="D3653" t="str">
            <v>3860110 世株・ＮＩＰ払出（ＧＡ）Ｌｏｓｓ（年金）</v>
          </cell>
        </row>
        <row r="3654">
          <cell r="D3654" t="str">
            <v>3860124 世株・ＮＩＰ払出（ＧＡ）Ｇａｉｎ（年金）</v>
          </cell>
        </row>
        <row r="3655">
          <cell r="D3655" t="str">
            <v>3870000 世株・資産移転払出（ＧＡ）</v>
          </cell>
        </row>
        <row r="3656">
          <cell r="D3656" t="str">
            <v>3870015 世株・資産移転払出（ＧＡ）Ｌｏｓｓ</v>
          </cell>
        </row>
        <row r="3657">
          <cell r="D3657" t="str">
            <v>3870020 世株・資産移転払出（ＧＡ）Ｇａｉｎ</v>
          </cell>
        </row>
        <row r="3658">
          <cell r="D3658" t="str">
            <v>3870108 世株・資産移転払出（ＧＡ）（個人年金）</v>
          </cell>
        </row>
        <row r="3659">
          <cell r="D3659" t="str">
            <v>3870112 世株・資産移転払出ＧＡ　Ｌｏｓｓ年金</v>
          </cell>
        </row>
        <row r="3660">
          <cell r="D3660" t="str">
            <v>3870127 世株・資産移転払出ＧＡ　Ｇａｉｎ年金</v>
          </cell>
        </row>
        <row r="3661">
          <cell r="D3661" t="str">
            <v>3891204 世株・国税</v>
          </cell>
        </row>
        <row r="3662">
          <cell r="D3662" t="str">
            <v>3891219 世株・地方税</v>
          </cell>
        </row>
        <row r="3663">
          <cell r="D3663" t="str">
            <v>3892003 世株・当期利益受入</v>
          </cell>
        </row>
        <row r="3664">
          <cell r="D3664" t="str">
            <v>4010108 総合・当座預金・三井住友・・青山・・・・</v>
          </cell>
        </row>
        <row r="3665">
          <cell r="D3665" t="str">
            <v>4010112 総合・当座預金・三井住友・・本店営業部・</v>
          </cell>
        </row>
        <row r="3666">
          <cell r="D3666" t="str">
            <v>4010127 総合・当座預金・三井住友・・青山借越ＯＤ</v>
          </cell>
        </row>
        <row r="3667">
          <cell r="D3667" t="str">
            <v>4010131 総合・当座預金・三菱東京Ｕ・決済事業部・</v>
          </cell>
        </row>
        <row r="3668">
          <cell r="D3668" t="str">
            <v>4010146 総合・当座預金・三菱東京Ｕ・東京営業部・</v>
          </cell>
        </row>
        <row r="3669">
          <cell r="D3669" t="str">
            <v>4010150 総合・当座預金・ＴＣＳＢ・・本店・・・・</v>
          </cell>
        </row>
        <row r="3670">
          <cell r="D3670" t="str">
            <v>4010165 総合・外貨預金・ＭＵＧＣ</v>
          </cell>
        </row>
        <row r="3671">
          <cell r="D3671" t="str">
            <v>4010170 総合・ＭＵＧＣ・ユーロ円</v>
          </cell>
        </row>
        <row r="3672">
          <cell r="D3672" t="str">
            <v>4010400 総合・コールローン</v>
          </cell>
        </row>
        <row r="3673">
          <cell r="D3673" t="str">
            <v>4010604 総合・コールローン　手形割引</v>
          </cell>
        </row>
        <row r="3674">
          <cell r="D3674" t="str">
            <v>4010701 総合・買入金銭債権　ＣＰ</v>
          </cell>
        </row>
        <row r="3675">
          <cell r="D3675" t="str">
            <v>4010716 総合・買入金銭債権　外国ＣＰ</v>
          </cell>
        </row>
        <row r="3676">
          <cell r="D3676" t="str">
            <v>4010788 総合・社債（外貨）</v>
          </cell>
        </row>
        <row r="3677">
          <cell r="D3677" t="str">
            <v>4010792 総合・ユーロ円債</v>
          </cell>
        </row>
        <row r="3678">
          <cell r="D3678" t="str">
            <v>4010809 総合・国債</v>
          </cell>
        </row>
        <row r="3679">
          <cell r="D3679" t="str">
            <v>4010828 総合・地方債</v>
          </cell>
        </row>
        <row r="3680">
          <cell r="D3680" t="str">
            <v>4010847 総合・政府保証債</v>
          </cell>
        </row>
        <row r="3681">
          <cell r="D3681" t="str">
            <v>4010851 総合・特別法人債</v>
          </cell>
        </row>
        <row r="3682">
          <cell r="D3682" t="str">
            <v>4010866 総合・金融債</v>
          </cell>
        </row>
        <row r="3683">
          <cell r="D3683" t="str">
            <v>4010870 総合・事業債</v>
          </cell>
        </row>
        <row r="3684">
          <cell r="D3684" t="str">
            <v>4010885 総合・転換社債</v>
          </cell>
        </row>
        <row r="3685">
          <cell r="D3685" t="str">
            <v>4010890 総合・株式新株引受権</v>
          </cell>
        </row>
        <row r="3686">
          <cell r="D3686" t="str">
            <v>4010906 総合・株式</v>
          </cell>
        </row>
        <row r="3687">
          <cell r="D3687" t="str">
            <v>4010910 総合・株式新株申込金</v>
          </cell>
        </row>
        <row r="3688">
          <cell r="D3688" t="str">
            <v>4010925 総合・外国国債</v>
          </cell>
        </row>
        <row r="3689">
          <cell r="D3689" t="str">
            <v>4010944 総合・外国地方債</v>
          </cell>
        </row>
        <row r="3690">
          <cell r="D3690" t="str">
            <v>4010959 総合・外国社債（仕組債）</v>
          </cell>
        </row>
        <row r="3691">
          <cell r="D3691" t="str">
            <v>4010963 総合・外国社債</v>
          </cell>
        </row>
        <row r="3692">
          <cell r="D3692" t="str">
            <v>4010978 総合・外国株式</v>
          </cell>
        </row>
        <row r="3693">
          <cell r="D3693" t="str">
            <v>4010982 総合・国際開発金融債</v>
          </cell>
        </row>
        <row r="3694">
          <cell r="D3694" t="str">
            <v>4010997 総合・株式ワラント</v>
          </cell>
        </row>
        <row r="3695">
          <cell r="D3695" t="str">
            <v>4011004 総合・ＥＴＦ</v>
          </cell>
        </row>
        <row r="3696">
          <cell r="D3696" t="str">
            <v>4011101 総合・貸付金</v>
          </cell>
        </row>
        <row r="3697">
          <cell r="D3697" t="str">
            <v>4011192 総合・未収収益　外貨定期預金利息</v>
          </cell>
        </row>
        <row r="3698">
          <cell r="D3698" t="str">
            <v>4011209 総合・未収収益　通知預金利息</v>
          </cell>
        </row>
        <row r="3699">
          <cell r="D3699" t="str">
            <v>4011213 総合・未収収益　コールローン</v>
          </cell>
        </row>
        <row r="3700">
          <cell r="D3700" t="str">
            <v>4011228 総合・未収収益　国債</v>
          </cell>
        </row>
        <row r="3701">
          <cell r="D3701" t="str">
            <v>4011232 総合・未収収益　政府保証債</v>
          </cell>
        </row>
        <row r="3702">
          <cell r="D3702" t="str">
            <v>4011247 総合・未収収益　地方債</v>
          </cell>
        </row>
        <row r="3703">
          <cell r="D3703" t="str">
            <v>4011251 総合・未収収益　特別法人債</v>
          </cell>
        </row>
        <row r="3704">
          <cell r="D3704" t="str">
            <v>4011266 総合・未収収益　金融債</v>
          </cell>
        </row>
        <row r="3705">
          <cell r="D3705" t="str">
            <v>4011270 総合・未収収益　社債（事業債）</v>
          </cell>
        </row>
        <row r="3706">
          <cell r="D3706" t="str">
            <v>4011285 総合・未収収益　社債（転換社債）</v>
          </cell>
        </row>
        <row r="3707">
          <cell r="D3707" t="str">
            <v>4011290 総合・未収収益　ユーロ円債</v>
          </cell>
        </row>
        <row r="3708">
          <cell r="D3708" t="str">
            <v>4011306 総合・未収収益　株式</v>
          </cell>
        </row>
        <row r="3709">
          <cell r="D3709" t="str">
            <v>4011310 総合・未収収益　社債（外貨建）</v>
          </cell>
        </row>
        <row r="3710">
          <cell r="D3710" t="str">
            <v>4011325 総合・未収収益　外国株式以外有価証券</v>
          </cell>
        </row>
        <row r="3711">
          <cell r="D3711" t="str">
            <v>4011330 総合・未収収益　外国株式</v>
          </cell>
        </row>
        <row r="3712">
          <cell r="D3712" t="str">
            <v>4011344 総合・未収収益　ＥＴＦ</v>
          </cell>
        </row>
        <row r="3713">
          <cell r="D3713" t="str">
            <v>4011359 総合・未収収益　外国社債（仕組債）</v>
          </cell>
        </row>
        <row r="3714">
          <cell r="D3714" t="str">
            <v>4011500 総合・仮払金　有価証券経過利息</v>
          </cell>
        </row>
        <row r="3715">
          <cell r="D3715" t="str">
            <v>4011520 総合・未収金　国税</v>
          </cell>
        </row>
        <row r="3716">
          <cell r="D3716" t="str">
            <v>4011534 総合・未収金　地方税</v>
          </cell>
        </row>
        <row r="3717">
          <cell r="D3717" t="str">
            <v>4011549 総合・仮払金　投資口</v>
          </cell>
        </row>
        <row r="3718">
          <cell r="D3718" t="str">
            <v>4011553 総合・仮払金　外貨入出金</v>
          </cell>
        </row>
        <row r="3719">
          <cell r="D3719" t="str">
            <v>4011568 総合・仮払金　債券ＯＰ</v>
          </cell>
        </row>
        <row r="3720">
          <cell r="D3720" t="str">
            <v>4011572 総合・金融派生商品（資産）　債券先物</v>
          </cell>
        </row>
        <row r="3721">
          <cell r="D3721" t="str">
            <v>4011587 総合・金融派生商品（資産）為替予約</v>
          </cell>
        </row>
        <row r="3722">
          <cell r="D3722" t="str">
            <v>4011591 総合・金融派生商品（資産）　株式先物</v>
          </cell>
        </row>
        <row r="3723">
          <cell r="D3723" t="str">
            <v>4011608 総合・預託金　株式先物委託証拠金</v>
          </cell>
        </row>
        <row r="3724">
          <cell r="D3724" t="str">
            <v>4011612 総合・値洗差金　先物（資産）</v>
          </cell>
        </row>
        <row r="3725">
          <cell r="D3725" t="str">
            <v>4011627 総合・預託金　委託証拠金</v>
          </cell>
        </row>
        <row r="3726">
          <cell r="D3726" t="str">
            <v>4011631 総合・預託金　信用取引担保差入金</v>
          </cell>
        </row>
        <row r="3727">
          <cell r="D3727" t="str">
            <v>4011646 総合・預託金　信用取引委託保証金</v>
          </cell>
        </row>
        <row r="3728">
          <cell r="D3728" t="str">
            <v>4011650 総合・仮払金　株式ＯＰ</v>
          </cell>
        </row>
        <row r="3729">
          <cell r="D3729" t="str">
            <v>4011705 総合・未収金</v>
          </cell>
        </row>
        <row r="3730">
          <cell r="D3730" t="str">
            <v>4011710 総合・未収金　投資口（約定）</v>
          </cell>
        </row>
        <row r="3731">
          <cell r="D3731" t="str">
            <v>4011724 総合・仮払金　国税</v>
          </cell>
        </row>
        <row r="3732">
          <cell r="D3732" t="str">
            <v>4011739 総合・仮払金　地方税</v>
          </cell>
        </row>
        <row r="3733">
          <cell r="D3733" t="str">
            <v>4011743 総合・未収金投資口（約定外貨建）</v>
          </cell>
        </row>
        <row r="3734">
          <cell r="D3734" t="str">
            <v>4011802 総合・前払費用</v>
          </cell>
        </row>
        <row r="3735">
          <cell r="D3735" t="str">
            <v>4020003 総合・責任準備金</v>
          </cell>
        </row>
        <row r="3736">
          <cell r="D3736" t="str">
            <v>4020100 総合・前受収益</v>
          </cell>
        </row>
        <row r="3737">
          <cell r="D3737" t="str">
            <v>4020208 総合・仮受金　投資口</v>
          </cell>
        </row>
        <row r="3738">
          <cell r="D3738" t="str">
            <v>4020227 総合・仮受金　債券ＯＰ</v>
          </cell>
        </row>
        <row r="3739">
          <cell r="D3739" t="str">
            <v>4020231 総合・金融派生商品（負債）　債券先物</v>
          </cell>
        </row>
        <row r="3740">
          <cell r="D3740" t="str">
            <v>4020246 総合・金融派生商品（負債）為替予約</v>
          </cell>
        </row>
        <row r="3741">
          <cell r="D3741" t="str">
            <v>4020250 総合・金融派生商品（負債）　株式先物</v>
          </cell>
        </row>
        <row r="3742">
          <cell r="D3742" t="str">
            <v>4020265 総合・仮受金　株式ＯＰ</v>
          </cell>
        </row>
        <row r="3743">
          <cell r="D3743" t="str">
            <v>4020305 総合・未払費用　ＳＡ運営費</v>
          </cell>
        </row>
        <row r="3744">
          <cell r="D3744" t="str">
            <v>4020310 総合・未払費用その他</v>
          </cell>
        </row>
        <row r="3745">
          <cell r="D3745" t="str">
            <v>4020324 総合・借入有価証券</v>
          </cell>
        </row>
        <row r="3746">
          <cell r="D3746" t="str">
            <v>4020339 総合・値洗差金　先物（負債）</v>
          </cell>
        </row>
        <row r="3747">
          <cell r="D3747" t="str">
            <v>4020343 総合・未払金　投資口</v>
          </cell>
        </row>
        <row r="3748">
          <cell r="D3748" t="str">
            <v>4020402 総合・貸倒引当金</v>
          </cell>
        </row>
        <row r="3749">
          <cell r="D3749" t="str">
            <v>4020417 総合・評価損引当金　株式</v>
          </cell>
        </row>
        <row r="3750">
          <cell r="D3750" t="str">
            <v>4020421 総合・評価損引当金　国債</v>
          </cell>
        </row>
        <row r="3751">
          <cell r="D3751" t="str">
            <v>4020436 総合・評価損引当金　地方債</v>
          </cell>
        </row>
        <row r="3752">
          <cell r="D3752" t="str">
            <v>4020440 総合・評価損引当金　社債</v>
          </cell>
        </row>
        <row r="3753">
          <cell r="D3753" t="str">
            <v>4020455 総合・評価損引当金　外国公社債</v>
          </cell>
        </row>
        <row r="3754">
          <cell r="D3754" t="str">
            <v>4020460 総合・評価損引当金　外国株式</v>
          </cell>
        </row>
        <row r="3755">
          <cell r="D3755" t="str">
            <v>4020474 総合・評価損引当金　外国その他</v>
          </cell>
        </row>
        <row r="3756">
          <cell r="D3756" t="str">
            <v>4020489 総合・評価損引当金　その他の証券</v>
          </cell>
        </row>
        <row r="3757">
          <cell r="D3757" t="str">
            <v>4020500 総合・未払金　投資口（約定）</v>
          </cell>
        </row>
        <row r="3758">
          <cell r="D3758" t="str">
            <v>4020514 総合・未払金投資口（約定外貨建）</v>
          </cell>
        </row>
        <row r="3759">
          <cell r="D3759" t="str">
            <v>4030006 総合・一般勘定　会社投資</v>
          </cell>
        </row>
        <row r="3760">
          <cell r="D3760" t="str">
            <v>4030010 総合・一般勘定　ＮＩＰ等</v>
          </cell>
        </row>
        <row r="3761">
          <cell r="D3761" t="str">
            <v>4030025 総合・一般勘定　ＮＩＰ等（個人年金）</v>
          </cell>
        </row>
        <row r="3762">
          <cell r="D3762" t="str">
            <v>4030103 総合・一般勘定　ＮＩＰ等利益</v>
          </cell>
        </row>
        <row r="3763">
          <cell r="D3763" t="str">
            <v>4030200 総合・一般勘定　ＮＩＰ等立替</v>
          </cell>
        </row>
        <row r="3764">
          <cell r="D3764" t="str">
            <v>4030215 総合・一般勘定　ＮＩＰ等立替（個人年金）</v>
          </cell>
        </row>
        <row r="3765">
          <cell r="D3765" t="str">
            <v>4030308 総合・一般勘定　ＮＩＰ等保険未決済</v>
          </cell>
        </row>
        <row r="3766">
          <cell r="D3766" t="str">
            <v>4030312 総合・一般勘定　ＮＩＰ等保険未決済　年金</v>
          </cell>
        </row>
        <row r="3767">
          <cell r="D3767" t="str">
            <v>4040028 総合・一般勘定　ＮＩＰ</v>
          </cell>
        </row>
        <row r="3768">
          <cell r="D3768" t="str">
            <v>4040047 総合・一般勘定　失効</v>
          </cell>
        </row>
        <row r="3769">
          <cell r="D3769" t="str">
            <v>4040066 総合・一般勘定　解約</v>
          </cell>
        </row>
        <row r="3770">
          <cell r="D3770" t="str">
            <v>4040085 総合・一般勘定　払済</v>
          </cell>
        </row>
        <row r="3771">
          <cell r="D3771" t="str">
            <v>4040106 総合・一般勘定　延長</v>
          </cell>
        </row>
        <row r="3772">
          <cell r="D3772" t="str">
            <v>4040125 総合・一般勘定　定額保険</v>
          </cell>
        </row>
        <row r="3773">
          <cell r="D3773" t="str">
            <v>4040144 総合・一般勘定　Ｌｏａｎ担保金</v>
          </cell>
        </row>
        <row r="3774">
          <cell r="D3774" t="str">
            <v>4040163 総合・一般勘定　保険金</v>
          </cell>
        </row>
        <row r="3775">
          <cell r="D3775" t="str">
            <v>4040182 総合・一般勘定　資産移転</v>
          </cell>
        </row>
        <row r="3776">
          <cell r="D3776" t="str">
            <v>4040203 総合・一般勘定　危険保険料</v>
          </cell>
        </row>
        <row r="3777">
          <cell r="D3777" t="str">
            <v>4040241 総合・一般勘定　税金</v>
          </cell>
        </row>
        <row r="3778">
          <cell r="D3778" t="str">
            <v>4040260 総合・一般勘定　当期利益金</v>
          </cell>
        </row>
        <row r="3779">
          <cell r="D3779" t="str">
            <v>4040320 総合・一般勘定　ＮＩＰ（個人年金）</v>
          </cell>
        </row>
        <row r="3780">
          <cell r="D3780" t="str">
            <v>4040349 総合・一般勘定　失効（個人年金）</v>
          </cell>
        </row>
        <row r="3781">
          <cell r="D3781" t="str">
            <v>4040368 総合・一般勘定　解約（個人年金）</v>
          </cell>
        </row>
        <row r="3782">
          <cell r="D3782" t="str">
            <v>4040387 総合・一般勘定　払済（個人年金）</v>
          </cell>
        </row>
        <row r="3783">
          <cell r="D3783" t="str">
            <v>4040446 総合・一般勘定　Ｌｏａｎ担保金（年金）</v>
          </cell>
        </row>
        <row r="3784">
          <cell r="D3784" t="str">
            <v>4040465 総合・一般勘定　保険金（個人年金）</v>
          </cell>
        </row>
        <row r="3785">
          <cell r="D3785" t="str">
            <v>4040484 総合・一般勘定　資産移転（個人年金）</v>
          </cell>
        </row>
        <row r="3786">
          <cell r="D3786" t="str">
            <v>4040505 総合・一般勘定　危険保険料（個人年金）</v>
          </cell>
        </row>
        <row r="3787">
          <cell r="D3787" t="str">
            <v>4040524 総合・一般勘定　年金（個人年金）</v>
          </cell>
        </row>
        <row r="3788">
          <cell r="D3788" t="str">
            <v>4050001 総合・失効払出（ＳＡ）</v>
          </cell>
        </row>
        <row r="3789">
          <cell r="D3789" t="str">
            <v>4050016 総合失効払出（ＳＡ）Ｌｏｓｓ</v>
          </cell>
        </row>
        <row r="3790">
          <cell r="D3790" t="str">
            <v>4050020 総合・失効払出（ＳＡ）Ｇａｉｎ</v>
          </cell>
        </row>
        <row r="3791">
          <cell r="D3791" t="str">
            <v>4050035 総合・解約払出（ＳＡ）</v>
          </cell>
        </row>
        <row r="3792">
          <cell r="D3792" t="str">
            <v>4050040 総合・解約払出（ＳＡ）Ｌｏｓｓ</v>
          </cell>
        </row>
        <row r="3793">
          <cell r="D3793" t="str">
            <v>4050054 総合・解約払出（ＳＡ）Ｇａｉｎ</v>
          </cell>
        </row>
        <row r="3794">
          <cell r="D3794" t="str">
            <v>4050069 総合・払済払出（ＳＡ）</v>
          </cell>
        </row>
        <row r="3795">
          <cell r="D3795" t="str">
            <v>4050073 総合・払済払出（ＳＡ）Ｌｏｓｓ</v>
          </cell>
        </row>
        <row r="3796">
          <cell r="D3796" t="str">
            <v>4050088 総合・払済払出（ＳＡ）Ｇａｉｎ</v>
          </cell>
        </row>
        <row r="3797">
          <cell r="D3797" t="str">
            <v>4050092 総合・延長払出（ＳＡ）</v>
          </cell>
        </row>
        <row r="3798">
          <cell r="D3798" t="str">
            <v>4050109 総合・延長払出（ＳＡ）Ｌｏｓｓ</v>
          </cell>
        </row>
        <row r="3799">
          <cell r="D3799" t="str">
            <v>4050113 総合・延長払出（ＳＡ）Ｇａｉｎ</v>
          </cell>
        </row>
        <row r="3800">
          <cell r="D3800" t="str">
            <v>4050128 総合・定額保険払出（ＳＡ）</v>
          </cell>
        </row>
        <row r="3801">
          <cell r="D3801" t="str">
            <v>4050132 総合・定額保険払出（ＳＡ）Ｌｏｓｓ</v>
          </cell>
        </row>
        <row r="3802">
          <cell r="D3802" t="str">
            <v>4050147 総合・定額保険払出（ＳＡ）Ｇａｉｎ</v>
          </cell>
        </row>
        <row r="3803">
          <cell r="D3803" t="str">
            <v>4050151 総合・ローン担保金払出（ＳＡ）</v>
          </cell>
        </row>
        <row r="3804">
          <cell r="D3804" t="str">
            <v>4050166 総合・ローン担保金払出（ＳＡ）Ｌｏｓｓ</v>
          </cell>
        </row>
        <row r="3805">
          <cell r="D3805" t="str">
            <v>4050170 総合・ローン担保金払出（ＳＡ）Ｇａｉｎ</v>
          </cell>
        </row>
        <row r="3806">
          <cell r="D3806" t="str">
            <v>4050185 総合・保険金払出（ＳＡ）</v>
          </cell>
        </row>
        <row r="3807">
          <cell r="D3807" t="str">
            <v>4050190 総合・保険金払出（ＳＡ）Ｌｏｓｓ</v>
          </cell>
        </row>
        <row r="3808">
          <cell r="D3808" t="str">
            <v>4050206 総合・保険金払出（ＳＡ）Ｇａｉｎ</v>
          </cell>
        </row>
        <row r="3809">
          <cell r="D3809" t="str">
            <v>4050210 総合・資産移転払出（ＳＡ）</v>
          </cell>
        </row>
        <row r="3810">
          <cell r="D3810" t="str">
            <v>4050225 総合・資産移転払出（ＳＡ）Ｌｏｓｓ</v>
          </cell>
        </row>
        <row r="3811">
          <cell r="D3811" t="str">
            <v>4050230 総合・資産移転払出（ＳＡ）Ｇａｉｎ</v>
          </cell>
        </row>
        <row r="3812">
          <cell r="D3812" t="str">
            <v>4050244 総合・危険保険料払出（ＳＡ）</v>
          </cell>
        </row>
        <row r="3813">
          <cell r="D3813" t="str">
            <v>4050259 総合・危険保険料払出（ＳＡ）Ｌｏｓｓ</v>
          </cell>
        </row>
        <row r="3814">
          <cell r="D3814" t="str">
            <v>4050263 総合・危険保険料払出（ＳＡ）Ｇａｉｎ</v>
          </cell>
        </row>
        <row r="3815">
          <cell r="D3815" t="str">
            <v>4050278 総合・ＳＡ運営費払出（ＳＡ）</v>
          </cell>
        </row>
        <row r="3816">
          <cell r="D3816" t="str">
            <v>4050508 総合・失効払出（ＳＡ）（個人年金）</v>
          </cell>
        </row>
        <row r="3817">
          <cell r="D3817" t="str">
            <v>4050512 総合・失効払出（ＳＡ）Ｌｏｓｓ（年金）</v>
          </cell>
        </row>
        <row r="3818">
          <cell r="D3818" t="str">
            <v>4050527 総合・失効払出（ＳＡ）Ｇａｉｎ（年金）</v>
          </cell>
        </row>
        <row r="3819">
          <cell r="D3819" t="str">
            <v>4050531 総合・解約払出（ＳＡ）（個人年金）</v>
          </cell>
        </row>
        <row r="3820">
          <cell r="D3820" t="str">
            <v>4050546 総合・解約払出（ＳＡ）Ｌｏｓｓ（年金）</v>
          </cell>
        </row>
        <row r="3821">
          <cell r="D3821" t="str">
            <v>4050550 総合・解約払出（ＳＡ）Ｇａｉｎ（年金）</v>
          </cell>
        </row>
        <row r="3822">
          <cell r="D3822" t="str">
            <v>4050565 総合・払済払出（ＳＡ）（個人年金）</v>
          </cell>
        </row>
        <row r="3823">
          <cell r="D3823" t="str">
            <v>4050570 総合・払済払出（ＳＡ）Ｌｏｓｓ（年金）</v>
          </cell>
        </row>
        <row r="3824">
          <cell r="D3824" t="str">
            <v>4050584 総合・払済払出（ＳＡ）Ｇａｉｎ（年金）</v>
          </cell>
        </row>
        <row r="3825">
          <cell r="D3825" t="str">
            <v>4050658 総合・ローン担保金払出（ＳＡ）（年金）</v>
          </cell>
        </row>
        <row r="3826">
          <cell r="D3826" t="str">
            <v>4050662 総合・ローン担保金払出ＳＡ　Ｌｏｓｓ年金</v>
          </cell>
        </row>
        <row r="3827">
          <cell r="D3827" t="str">
            <v>4050677 総合・ローン担保金払出ＳＡ　Ｇａｉｎ年金</v>
          </cell>
        </row>
        <row r="3828">
          <cell r="D3828" t="str">
            <v>4050681 総合・保険金払出（ＳＡ）（個人年金）</v>
          </cell>
        </row>
        <row r="3829">
          <cell r="D3829" t="str">
            <v>4050696 総合・保険金払出（ＳＡ）Ｌｏｓｓ（年金）</v>
          </cell>
        </row>
        <row r="3830">
          <cell r="D3830" t="str">
            <v>4050702 総合・保険金払出（ＳＡ）Ｇａｉｎ（年金）</v>
          </cell>
        </row>
        <row r="3831">
          <cell r="D3831" t="str">
            <v>4050717 総合・資産移転払出（ＳＡ）（個人年金）</v>
          </cell>
        </row>
        <row r="3832">
          <cell r="D3832" t="str">
            <v>4050721 総合・資産移転払出ＳＡ　Ｌｏｓｓ年金</v>
          </cell>
        </row>
        <row r="3833">
          <cell r="D3833" t="str">
            <v>4050736 総合・資産移転払出ＳＡ　Ｇａｉｎ年金</v>
          </cell>
        </row>
        <row r="3834">
          <cell r="D3834" t="str">
            <v>4050740 総合・危険保険料払出（ＳＡ）（個人年金）</v>
          </cell>
        </row>
        <row r="3835">
          <cell r="D3835" t="str">
            <v>4050755 総合・危険保険料払出ＳＡ　Ｌｏｓｓ年金</v>
          </cell>
        </row>
        <row r="3836">
          <cell r="D3836" t="str">
            <v>4050760 総合・危険保険料払出ＳＡ　Ｇａｉｎ年金</v>
          </cell>
        </row>
        <row r="3837">
          <cell r="D3837" t="str">
            <v>4050789 総合・年金払出（ＳＡ）（個人年金）</v>
          </cell>
        </row>
        <row r="3838">
          <cell r="D3838" t="str">
            <v>4050793 総合・年金払出（ＳＡ）Ｌｏｓｓ（年金）</v>
          </cell>
        </row>
        <row r="3839">
          <cell r="D3839" t="str">
            <v>4050800 総合・年金払出（ＳＡ）Ｇａｉｎ（年金）</v>
          </cell>
        </row>
        <row r="3840">
          <cell r="D3840" t="str">
            <v>4050814 総合・ＮＩＰ等保険未決済（費用）</v>
          </cell>
        </row>
        <row r="3841">
          <cell r="D3841" t="str">
            <v>4060004 総合・ＮＩＰ受入（ＳＡ）</v>
          </cell>
        </row>
        <row r="3842">
          <cell r="D3842" t="str">
            <v>4060019 総合・ＮＩＰ受入（ＳＡ）Ｌｏｓｓ</v>
          </cell>
        </row>
        <row r="3843">
          <cell r="D3843" t="str">
            <v>4060023 総合・ＮＩＰ受入（ＳＡ）Ｇａｉｎ</v>
          </cell>
        </row>
        <row r="3844">
          <cell r="D3844" t="str">
            <v>4060101 総合・ＮＩＰ受入（ＳＡ）（個人年金）</v>
          </cell>
        </row>
        <row r="3845">
          <cell r="D3845" t="str">
            <v>4060116 総合・ＮＩＰ受入（ＳＡ）Ｌｏｓｓ（年金）</v>
          </cell>
        </row>
        <row r="3846">
          <cell r="D3846" t="str">
            <v>4060120 総合・ＮＩＰ受入（ＳＡ）Ｇａｉｎ（年金）</v>
          </cell>
        </row>
        <row r="3847">
          <cell r="D3847" t="str">
            <v>4070007 総合・資産移転受入（ＳＡ）</v>
          </cell>
        </row>
        <row r="3848">
          <cell r="D3848" t="str">
            <v>4070011 総合・資産移転受入（ＳＡ）Ｌｏｓｓ</v>
          </cell>
        </row>
        <row r="3849">
          <cell r="D3849" t="str">
            <v>4070026 総合・資産移転受入（ＳＡ）Ｇａｉｎ</v>
          </cell>
        </row>
        <row r="3850">
          <cell r="D3850" t="str">
            <v>4070104 総合・資産移転受入（ＳＡ）（個人年金）</v>
          </cell>
        </row>
        <row r="3851">
          <cell r="D3851" t="str">
            <v>4070119 総合・資産移転受入ＳＡ　Ｌｏｓｓ年金</v>
          </cell>
        </row>
        <row r="3852">
          <cell r="D3852" t="str">
            <v>4070123 総合・資産移転受入ＳＡ　Ｇａｉｎ年金</v>
          </cell>
        </row>
        <row r="3853">
          <cell r="D3853" t="str">
            <v>4080000 総合・利配収入　通知預金</v>
          </cell>
        </row>
        <row r="3854">
          <cell r="D3854" t="str">
            <v>4080014 総合・利配収入　外貨定期預金</v>
          </cell>
        </row>
        <row r="3855">
          <cell r="D3855" t="str">
            <v>4080029 総合・利配収入　コールローン</v>
          </cell>
        </row>
        <row r="3856">
          <cell r="D3856" t="str">
            <v>4080048 総合・利配収入　コールローン（手形割引）</v>
          </cell>
        </row>
        <row r="3857">
          <cell r="D3857" t="str">
            <v>4080052 総合・利配収入　譲渡性預金ＣＤ</v>
          </cell>
        </row>
        <row r="3858">
          <cell r="D3858" t="str">
            <v>4080067 総合・利配収入　国債</v>
          </cell>
        </row>
        <row r="3859">
          <cell r="D3859" t="str">
            <v>4080086 総合・利配収入　地方債</v>
          </cell>
        </row>
        <row r="3860">
          <cell r="D3860" t="str">
            <v>4080107 総合・利配収入　政府保証債</v>
          </cell>
        </row>
        <row r="3861">
          <cell r="D3861" t="str">
            <v>4080111 総合・利配収入　特別法人債</v>
          </cell>
        </row>
        <row r="3862">
          <cell r="D3862" t="str">
            <v>4080126 総合・利配収入　金融債</v>
          </cell>
        </row>
        <row r="3863">
          <cell r="D3863" t="str">
            <v>4080130 総合・利配収入　事業債</v>
          </cell>
        </row>
        <row r="3864">
          <cell r="D3864" t="str">
            <v>4080145 総合・利配収入　転換社債</v>
          </cell>
        </row>
        <row r="3865">
          <cell r="D3865" t="str">
            <v>4080150 総合・利配収入　ユーロ円債</v>
          </cell>
        </row>
        <row r="3866">
          <cell r="D3866" t="str">
            <v>4080164 総合・利配収入　社債（外貨）</v>
          </cell>
        </row>
        <row r="3867">
          <cell r="D3867" t="str">
            <v>4080183 総合・利配収入　株式</v>
          </cell>
        </row>
        <row r="3868">
          <cell r="D3868" t="str">
            <v>4080204 総合・利配収入　外国株式以外有価証券</v>
          </cell>
        </row>
        <row r="3869">
          <cell r="D3869" t="str">
            <v>4080223 総合・利配収入　外国株式</v>
          </cell>
        </row>
        <row r="3870">
          <cell r="D3870" t="str">
            <v>4080242 総合・利配収入　買入金銭債権ＣＰ</v>
          </cell>
        </row>
        <row r="3871">
          <cell r="D3871" t="str">
            <v>4080257 総合・利配収入　買入金銭債権外国ＣＰ</v>
          </cell>
        </row>
        <row r="3872">
          <cell r="D3872" t="str">
            <v>4080280 総合・利配収入　株式信用</v>
          </cell>
        </row>
        <row r="3873">
          <cell r="D3873" t="str">
            <v>4080295 総合・利配収入　ＥＴＦ</v>
          </cell>
        </row>
        <row r="3874">
          <cell r="D3874" t="str">
            <v>4080301 総合・利配収入　外国社債（仕組債）</v>
          </cell>
        </row>
        <row r="3875">
          <cell r="D3875" t="str">
            <v>4080428 総合・有証売却益　国債</v>
          </cell>
        </row>
        <row r="3876">
          <cell r="D3876" t="str">
            <v>4080447 総合・有証売却益　国債以外公社債</v>
          </cell>
        </row>
        <row r="3877">
          <cell r="D3877" t="str">
            <v>4080451 総合・有証売却益　転換社債</v>
          </cell>
        </row>
        <row r="3878">
          <cell r="D3878" t="str">
            <v>4080466 総合・有証売却益　株式</v>
          </cell>
        </row>
        <row r="3879">
          <cell r="D3879" t="str">
            <v>4080470 総合・有証売却益　株式信用</v>
          </cell>
        </row>
        <row r="3880">
          <cell r="D3880" t="str">
            <v>4080485 総合・有証売却益　外国株式以外有価証券</v>
          </cell>
        </row>
        <row r="3881">
          <cell r="D3881" t="str">
            <v>4080506 総合・有証売却益　外国株式</v>
          </cell>
        </row>
        <row r="3882">
          <cell r="D3882" t="str">
            <v>4080510 総合・有証売却益　外国社債（仕組債）</v>
          </cell>
        </row>
        <row r="3883">
          <cell r="D3883" t="str">
            <v>4080525 総合・金融派生収益　債券先物</v>
          </cell>
        </row>
        <row r="3884">
          <cell r="D3884" t="str">
            <v>4080544 総合・金融派生収益　株式先物</v>
          </cell>
        </row>
        <row r="3885">
          <cell r="D3885" t="str">
            <v>4080563 総合・金融派生収益　債券ＯＰ</v>
          </cell>
        </row>
        <row r="3886">
          <cell r="D3886" t="str">
            <v>4080582 総合・金融派生収益　株式ＯＰ</v>
          </cell>
        </row>
        <row r="3887">
          <cell r="D3887" t="str">
            <v>4080597 総合・有証売却益　ＥＴＦ</v>
          </cell>
        </row>
        <row r="3888">
          <cell r="D3888" t="str">
            <v>4080622 総合・有証評価益　国債</v>
          </cell>
        </row>
        <row r="3889">
          <cell r="D3889" t="str">
            <v>4080641 総合・有証評価益　国債以外公社債</v>
          </cell>
        </row>
        <row r="3890">
          <cell r="D3890" t="str">
            <v>4080660 総合・有証評価益　株式</v>
          </cell>
        </row>
        <row r="3891">
          <cell r="D3891" t="str">
            <v>4080680 総合・有証評価益　外国株式以外有価証券</v>
          </cell>
        </row>
        <row r="3892">
          <cell r="D3892" t="str">
            <v>4080694 総合・有証評価益　外国社債（仕組債）</v>
          </cell>
        </row>
        <row r="3893">
          <cell r="D3893" t="str">
            <v>4080700 総合・有証評価益　外国株式</v>
          </cell>
        </row>
        <row r="3894">
          <cell r="D3894" t="str">
            <v>4080715 総合・有証評価益　ＥＴＦ</v>
          </cell>
        </row>
        <row r="3895">
          <cell r="D3895" t="str">
            <v>4080720 総合・金融派生収益　為替予約　評価益</v>
          </cell>
        </row>
        <row r="3896">
          <cell r="D3896" t="str">
            <v>4080749 総合・金融派生収益　通貨ＯＰ　評価益</v>
          </cell>
        </row>
        <row r="3897">
          <cell r="D3897" t="str">
            <v>4080753 総合・有証評価益　株式信用</v>
          </cell>
        </row>
        <row r="3898">
          <cell r="D3898" t="str">
            <v>4080768 総合・金融派生収益　債券ＯＰ　評価益</v>
          </cell>
        </row>
        <row r="3899">
          <cell r="D3899" t="str">
            <v>4080772 総合・金融派生収益　株式ＯＰ　評価益</v>
          </cell>
        </row>
        <row r="3900">
          <cell r="D3900" t="str">
            <v>4080787 総合・金融派生収益　債券先物　評価益</v>
          </cell>
        </row>
        <row r="3901">
          <cell r="D3901" t="str">
            <v>4080791 総合・金融派生収益　株式先物　評価益</v>
          </cell>
        </row>
        <row r="3902">
          <cell r="D3902" t="str">
            <v>4080808 総合・有証償還益</v>
          </cell>
        </row>
        <row r="3903">
          <cell r="D3903" t="str">
            <v>4080905 総合・為替差益</v>
          </cell>
        </row>
        <row r="3904">
          <cell r="D3904" t="str">
            <v>4080910 総合・その他収益　失念株配当金</v>
          </cell>
        </row>
        <row r="3905">
          <cell r="D3905" t="str">
            <v>4080924 総合・その他収益　その他</v>
          </cell>
        </row>
        <row r="3906">
          <cell r="D3906" t="str">
            <v>4080939 総合・その他収益　失念株無償発行</v>
          </cell>
        </row>
        <row r="3907">
          <cell r="D3907" t="str">
            <v>4080943 総合・金融派生収益　通貨ＯＰ</v>
          </cell>
        </row>
        <row r="3908">
          <cell r="D3908" t="str">
            <v>4080958 総合・金融派生収益　為替予約</v>
          </cell>
        </row>
        <row r="3909">
          <cell r="D3909" t="str">
            <v>4081003 総合・責任準備金戻入</v>
          </cell>
        </row>
        <row r="3910">
          <cell r="D3910" t="str">
            <v>4081100 総合・貸倒引当金戻入</v>
          </cell>
        </row>
        <row r="3911">
          <cell r="D3911" t="str">
            <v>4081208 総合・引当金戻入　株式</v>
          </cell>
        </row>
        <row r="3912">
          <cell r="D3912" t="str">
            <v>4081212 総合・引当金戻入　国債</v>
          </cell>
        </row>
        <row r="3913">
          <cell r="D3913" t="str">
            <v>4081227 総合・引当金戻入　地方債</v>
          </cell>
        </row>
        <row r="3914">
          <cell r="D3914" t="str">
            <v>4081231 総合・引当金戻入　社債</v>
          </cell>
        </row>
        <row r="3915">
          <cell r="D3915" t="str">
            <v>4081246 総合・引当金戻入　外国公社債</v>
          </cell>
        </row>
        <row r="3916">
          <cell r="D3916" t="str">
            <v>4081250 総合・引当金戻入　外国株式</v>
          </cell>
        </row>
        <row r="3917">
          <cell r="D3917" t="str">
            <v>4081265 総合・引当金戻入　外国その他</v>
          </cell>
        </row>
        <row r="3918">
          <cell r="D3918" t="str">
            <v>4081270 総合・引当金戻入　その他の証券</v>
          </cell>
        </row>
        <row r="3919">
          <cell r="D3919" t="str">
            <v>4090420 総合・有証売却損　国債</v>
          </cell>
        </row>
        <row r="3920">
          <cell r="D3920" t="str">
            <v>4090440 総合・有証売却損　国債以外公社債</v>
          </cell>
        </row>
        <row r="3921">
          <cell r="D3921" t="str">
            <v>4090454 総合・有証売却損　転換社債</v>
          </cell>
        </row>
        <row r="3922">
          <cell r="D3922" t="str">
            <v>4090469 総合・有証売却損　株式</v>
          </cell>
        </row>
        <row r="3923">
          <cell r="D3923" t="str">
            <v>4090473 総合・有証売却損　株式信用</v>
          </cell>
        </row>
        <row r="3924">
          <cell r="D3924" t="str">
            <v>4090488 総合・有証売却損　外国株式以外有価証券</v>
          </cell>
        </row>
        <row r="3925">
          <cell r="D3925" t="str">
            <v>4090509 総合・有証売却損　外国株式</v>
          </cell>
        </row>
        <row r="3926">
          <cell r="D3926" t="str">
            <v>4090513 総合・有証売却損　外国社債（仕組債）</v>
          </cell>
        </row>
        <row r="3927">
          <cell r="D3927" t="str">
            <v>4090528 総合・金融派生費用　債券先物</v>
          </cell>
        </row>
        <row r="3928">
          <cell r="D3928" t="str">
            <v>4090547 総合・金融派生費用　株式先物</v>
          </cell>
        </row>
        <row r="3929">
          <cell r="D3929" t="str">
            <v>4090566 総合・金融派生費用　債券ＯＰ</v>
          </cell>
        </row>
        <row r="3930">
          <cell r="D3930" t="str">
            <v>4090585 総合・金融派生費用　株式ＯＰ</v>
          </cell>
        </row>
        <row r="3931">
          <cell r="D3931" t="str">
            <v>4090590 総合・有証売却損　ＥＴＦ</v>
          </cell>
        </row>
        <row r="3932">
          <cell r="D3932" t="str">
            <v>4090625 総合・有証評価損　国債</v>
          </cell>
        </row>
        <row r="3933">
          <cell r="D3933" t="str">
            <v>4090644 総合・有証評価損　国債以外公社債</v>
          </cell>
        </row>
        <row r="3934">
          <cell r="D3934" t="str">
            <v>4090663 総合・有証評価損　株式</v>
          </cell>
        </row>
        <row r="3935">
          <cell r="D3935" t="str">
            <v>4090682 総合・有証評価損　外国株式以外有価証券</v>
          </cell>
        </row>
        <row r="3936">
          <cell r="D3936" t="str">
            <v>4090703 総合・有証評価損　外国株式</v>
          </cell>
        </row>
        <row r="3937">
          <cell r="D3937" t="str">
            <v>4090718 総合・有証評価損　ＥＴＦ</v>
          </cell>
        </row>
        <row r="3938">
          <cell r="D3938" t="str">
            <v>4090722 総合・有証評価損　外国社債（仕組債）</v>
          </cell>
        </row>
        <row r="3939">
          <cell r="D3939" t="str">
            <v>4090737 総合・金融派生費用　為替予約　評価損</v>
          </cell>
        </row>
        <row r="3940">
          <cell r="D3940" t="str">
            <v>4090741 総合・金融派生費用　通貨ＯＰ　評価損</v>
          </cell>
        </row>
        <row r="3941">
          <cell r="D3941" t="str">
            <v>4090756 総合・有証評価損　株式信用</v>
          </cell>
        </row>
        <row r="3942">
          <cell r="D3942" t="str">
            <v>4090760 総合・金融派生費用　債券ＯＰ　評価損</v>
          </cell>
        </row>
        <row r="3943">
          <cell r="D3943" t="str">
            <v>4090775 総合・金融派生費用　株式ＯＰ　評価損</v>
          </cell>
        </row>
        <row r="3944">
          <cell r="D3944" t="str">
            <v>4090780 総合・金融派生費用　債券先物　評価損</v>
          </cell>
        </row>
        <row r="3945">
          <cell r="D3945" t="str">
            <v>4090794 総合・金融派生費用　株式先物　評価損</v>
          </cell>
        </row>
        <row r="3946">
          <cell r="D3946" t="str">
            <v>4090800 総合・有証償還損</v>
          </cell>
        </row>
        <row r="3947">
          <cell r="D3947" t="str">
            <v>4090908 総合・為替差損</v>
          </cell>
        </row>
        <row r="3948">
          <cell r="D3948" t="str">
            <v>4090912 総合・金融派生費用　通貨ＯＰ</v>
          </cell>
        </row>
        <row r="3949">
          <cell r="D3949" t="str">
            <v>4090927 総合・有価証券取引税</v>
          </cell>
        </row>
        <row r="3950">
          <cell r="D3950" t="str">
            <v>4090931 総合・金融派生費用　為替予約</v>
          </cell>
        </row>
        <row r="3951">
          <cell r="D3951" t="str">
            <v>4090946 総合・消費税</v>
          </cell>
        </row>
        <row r="3952">
          <cell r="D3952" t="str">
            <v>4090950 総合・外国源泉所得税（外債利息）ＳＡ</v>
          </cell>
        </row>
        <row r="3953">
          <cell r="D3953" t="str">
            <v>4090965 総合・支払利息（ＯＤ）</v>
          </cell>
        </row>
        <row r="3954">
          <cell r="D3954" t="str">
            <v>4090970 総合・外国源泉所得税（外国株式）ＳＡ</v>
          </cell>
        </row>
        <row r="3955">
          <cell r="D3955" t="str">
            <v>4090984 総合・その他費用　登録手数料</v>
          </cell>
        </row>
        <row r="3956">
          <cell r="D3956" t="str">
            <v>4090999 総合・その他運用費用</v>
          </cell>
        </row>
        <row r="3957">
          <cell r="D3957" t="str">
            <v>4091006 総合・責任準備金繰入</v>
          </cell>
        </row>
        <row r="3958">
          <cell r="D3958" t="str">
            <v>4091103 総合・貸倒引当金繰入</v>
          </cell>
        </row>
        <row r="3959">
          <cell r="D3959" t="str">
            <v>4092000 総合・当期利益払出</v>
          </cell>
        </row>
        <row r="3960">
          <cell r="D3960" t="str">
            <v>4110106 短金・当座預金・三井住友・・青山・・・・</v>
          </cell>
        </row>
        <row r="3961">
          <cell r="D3961" t="str">
            <v>4110110 短金・当座預金・三井住友・・本店営業部・</v>
          </cell>
        </row>
        <row r="3962">
          <cell r="D3962" t="str">
            <v>4110125 短金・当座預金・三井住友・・青山借越ＯＤ</v>
          </cell>
        </row>
        <row r="3963">
          <cell r="D3963" t="str">
            <v>4110130 短金・当座預金・三菱東京Ｕ・決済事業部・</v>
          </cell>
        </row>
        <row r="3964">
          <cell r="D3964" t="str">
            <v>4110144 短金・当座預金・三菱東京Ｕ・東京営業部・</v>
          </cell>
        </row>
        <row r="3965">
          <cell r="D3965" t="str">
            <v>4110159 短金・当座預金・ＴＣＳＢ・・本店・・・・</v>
          </cell>
        </row>
        <row r="3966">
          <cell r="D3966" t="str">
            <v>4110280 短金・普通預金・ソニー銀・本店</v>
          </cell>
        </row>
        <row r="3967">
          <cell r="D3967" t="str">
            <v>4110294 短金・定期預金・ソニー銀・本店</v>
          </cell>
        </row>
        <row r="3968">
          <cell r="D3968" t="str">
            <v>4110408 短金・コールローン</v>
          </cell>
        </row>
        <row r="3969">
          <cell r="D3969" t="str">
            <v>4110602 短金・コールローン　手形割引</v>
          </cell>
        </row>
        <row r="3970">
          <cell r="D3970" t="str">
            <v>4110700 短金・買入金銭債権　ＣＰ</v>
          </cell>
        </row>
        <row r="3971">
          <cell r="D3971" t="str">
            <v>4110714 短金・買入金銭債権　外国ＣＰ</v>
          </cell>
        </row>
        <row r="3972">
          <cell r="D3972" t="str">
            <v>4110786 短金・社債（外貨）</v>
          </cell>
        </row>
        <row r="3973">
          <cell r="D3973" t="str">
            <v>4110790 短金・ユーロ円債</v>
          </cell>
        </row>
        <row r="3974">
          <cell r="D3974" t="str">
            <v>4110807 短金・国債</v>
          </cell>
        </row>
        <row r="3975">
          <cell r="D3975" t="str">
            <v>4110826 短金・地方債</v>
          </cell>
        </row>
        <row r="3976">
          <cell r="D3976" t="str">
            <v>4110845 短金・政府保証債</v>
          </cell>
        </row>
        <row r="3977">
          <cell r="D3977" t="str">
            <v>4110850 短金・特別法人債</v>
          </cell>
        </row>
        <row r="3978">
          <cell r="D3978" t="str">
            <v>4110864 短金・金融債</v>
          </cell>
        </row>
        <row r="3979">
          <cell r="D3979" t="str">
            <v>4110879 短金・事業債</v>
          </cell>
        </row>
        <row r="3980">
          <cell r="D3980" t="str">
            <v>4110883 短金・転換社債</v>
          </cell>
        </row>
        <row r="3981">
          <cell r="D3981" t="str">
            <v>4110898 短金・株式新株引受権</v>
          </cell>
        </row>
        <row r="3982">
          <cell r="D3982" t="str">
            <v>4110904 短金・株式</v>
          </cell>
        </row>
        <row r="3983">
          <cell r="D3983" t="str">
            <v>4110919 短金・株式新株申込金</v>
          </cell>
        </row>
        <row r="3984">
          <cell r="D3984" t="str">
            <v>4110923 短金・外国国債</v>
          </cell>
        </row>
        <row r="3985">
          <cell r="D3985" t="str">
            <v>4110942 短金・外国地方債</v>
          </cell>
        </row>
        <row r="3986">
          <cell r="D3986" t="str">
            <v>4110957 短金・外国社債（仕組債）</v>
          </cell>
        </row>
        <row r="3987">
          <cell r="D3987" t="str">
            <v>4110961 短金・外国社債</v>
          </cell>
        </row>
        <row r="3988">
          <cell r="D3988" t="str">
            <v>4110976 短金・外国株式</v>
          </cell>
        </row>
        <row r="3989">
          <cell r="D3989" t="str">
            <v>4110980 短金・国際開発金融債</v>
          </cell>
        </row>
        <row r="3990">
          <cell r="D3990" t="str">
            <v>4110995 短金・株式ワラント</v>
          </cell>
        </row>
        <row r="3991">
          <cell r="D3991" t="str">
            <v>4111100 短金・貸付金</v>
          </cell>
        </row>
        <row r="3992">
          <cell r="D3992" t="str">
            <v>4111190 短金・未収収益　定期預金利息</v>
          </cell>
        </row>
        <row r="3993">
          <cell r="D3993" t="str">
            <v>4111207 短金・未収収益　普通預金利息</v>
          </cell>
        </row>
        <row r="3994">
          <cell r="D3994" t="str">
            <v>4111211 短金・未収収益　コールローン</v>
          </cell>
        </row>
        <row r="3995">
          <cell r="D3995" t="str">
            <v>4111226 短金・未収収益　国債</v>
          </cell>
        </row>
        <row r="3996">
          <cell r="D3996" t="str">
            <v>4111230 短金・未収収益　政府保証債</v>
          </cell>
        </row>
        <row r="3997">
          <cell r="D3997" t="str">
            <v>4111245 短金・未収収益　地方債</v>
          </cell>
        </row>
        <row r="3998">
          <cell r="D3998" t="str">
            <v>4111250 短金・未収収益　特別法人債</v>
          </cell>
        </row>
        <row r="3999">
          <cell r="D3999" t="str">
            <v>4111264 短金・未収収益　金融債</v>
          </cell>
        </row>
        <row r="4000">
          <cell r="D4000" t="str">
            <v>4111279 短金・未収収益　社債（事業債）</v>
          </cell>
        </row>
        <row r="4001">
          <cell r="D4001" t="str">
            <v>4111283 短金・未収収益　社債（転換社債）</v>
          </cell>
        </row>
        <row r="4002">
          <cell r="D4002" t="str">
            <v>4111298 短金・未収収益　ユーロ円債</v>
          </cell>
        </row>
        <row r="4003">
          <cell r="D4003" t="str">
            <v>4111304 短金・未収収益　株式</v>
          </cell>
        </row>
        <row r="4004">
          <cell r="D4004" t="str">
            <v>4111319 短金・未収収益　社債（外貨建）</v>
          </cell>
        </row>
        <row r="4005">
          <cell r="D4005" t="str">
            <v>4111323 短金・未収収益　外国株式以外有価証券</v>
          </cell>
        </row>
        <row r="4006">
          <cell r="D4006" t="str">
            <v>4111338 短金・未収収益　外国株式</v>
          </cell>
        </row>
        <row r="4007">
          <cell r="D4007" t="str">
            <v>4111342 短金・未収収益　外国社債（仕組債）</v>
          </cell>
        </row>
        <row r="4008">
          <cell r="D4008" t="str">
            <v>4111357 短金・未収収益　買入金銭債権・ＣＰ</v>
          </cell>
        </row>
        <row r="4009">
          <cell r="D4009" t="str">
            <v>4111509 短金・仮払金　有価証券経過利息</v>
          </cell>
        </row>
        <row r="4010">
          <cell r="D4010" t="str">
            <v>4111528 短金・未収金　国税</v>
          </cell>
        </row>
        <row r="4011">
          <cell r="D4011" t="str">
            <v>4111532 短金・未収金　地方税</v>
          </cell>
        </row>
        <row r="4012">
          <cell r="D4012" t="str">
            <v>4111547 短金・仮払金　投資口</v>
          </cell>
        </row>
        <row r="4013">
          <cell r="D4013" t="str">
            <v>4111566 短金・仮払金　オプションプレミアム</v>
          </cell>
        </row>
        <row r="4014">
          <cell r="D4014" t="str">
            <v>4111570 短金・金融派生商品（資産）</v>
          </cell>
        </row>
        <row r="4015">
          <cell r="D4015" t="str">
            <v>4111606 短金・預託金　株式先物委託証拠金</v>
          </cell>
        </row>
        <row r="4016">
          <cell r="D4016" t="str">
            <v>4111625 短金・預託金　債券先物委託証拠金</v>
          </cell>
        </row>
        <row r="4017">
          <cell r="D4017" t="str">
            <v>4111644 短金・預託金　信用取引担保差入金</v>
          </cell>
        </row>
        <row r="4018">
          <cell r="D4018" t="str">
            <v>4111659 短金・預託金　信用取引委託保証金</v>
          </cell>
        </row>
        <row r="4019">
          <cell r="D4019" t="str">
            <v>4111703 短金・未収金</v>
          </cell>
        </row>
        <row r="4020">
          <cell r="D4020" t="str">
            <v>4111718 短金・未収金　投資口（約定）</v>
          </cell>
        </row>
        <row r="4021">
          <cell r="D4021" t="str">
            <v>4111722 短金・仮払金　国税</v>
          </cell>
        </row>
        <row r="4022">
          <cell r="D4022" t="str">
            <v>4111737 短金・仮払金　地方税</v>
          </cell>
        </row>
        <row r="4023">
          <cell r="D4023" t="str">
            <v>4111800 短金・前払費用</v>
          </cell>
        </row>
        <row r="4024">
          <cell r="D4024" t="str">
            <v>4120001 短金・責任準備金</v>
          </cell>
        </row>
        <row r="4025">
          <cell r="D4025" t="str">
            <v>4120109 短金・前受収益</v>
          </cell>
        </row>
        <row r="4026">
          <cell r="D4026" t="str">
            <v>4120206 短金・仮受金　投資口</v>
          </cell>
        </row>
        <row r="4027">
          <cell r="D4027" t="str">
            <v>4120225 短金・仮受金　オプションプレミアム</v>
          </cell>
        </row>
        <row r="4028">
          <cell r="D4028" t="str">
            <v>4120230 短金・金融派生商品（負債）</v>
          </cell>
        </row>
        <row r="4029">
          <cell r="D4029" t="str">
            <v>4120303 短金・未払費用　ＳＡ運営費</v>
          </cell>
        </row>
        <row r="4030">
          <cell r="D4030" t="str">
            <v>4120318 短金・未払費用その他</v>
          </cell>
        </row>
        <row r="4031">
          <cell r="D4031" t="str">
            <v>4120322 短金・借入有価証券</v>
          </cell>
        </row>
        <row r="4032">
          <cell r="D4032" t="str">
            <v>4120400 短金・貸倒引当金</v>
          </cell>
        </row>
        <row r="4033">
          <cell r="D4033" t="str">
            <v>4120415 短金・評価損引当金　株式</v>
          </cell>
        </row>
        <row r="4034">
          <cell r="D4034" t="str">
            <v>4120420 短金・評価損引当金　国債</v>
          </cell>
        </row>
        <row r="4035">
          <cell r="D4035" t="str">
            <v>4120434 短金・評価損引当金　地方債</v>
          </cell>
        </row>
        <row r="4036">
          <cell r="D4036" t="str">
            <v>4120449 短金・評価損引当金　社債</v>
          </cell>
        </row>
        <row r="4037">
          <cell r="D4037" t="str">
            <v>4120453 短金・評価損引当金　外国公社債</v>
          </cell>
        </row>
        <row r="4038">
          <cell r="D4038" t="str">
            <v>4120468 短金・評価損引当金　外国株式</v>
          </cell>
        </row>
        <row r="4039">
          <cell r="D4039" t="str">
            <v>4120472 短金・評価損引当金　外国その他</v>
          </cell>
        </row>
        <row r="4040">
          <cell r="D4040" t="str">
            <v>4120487 短金・評価損引当金　その他の証券</v>
          </cell>
        </row>
        <row r="4041">
          <cell r="D4041" t="str">
            <v>4120491 短金・未払金　投資口</v>
          </cell>
        </row>
        <row r="4042">
          <cell r="D4042" t="str">
            <v>4120508 短金・未払金　投資口（約定）</v>
          </cell>
        </row>
        <row r="4043">
          <cell r="D4043" t="str">
            <v>4130004 短金・一般勘定　会社投資</v>
          </cell>
        </row>
        <row r="4044">
          <cell r="D4044" t="str">
            <v>4130019 短金・一般勘定　ＮＩＰ等</v>
          </cell>
        </row>
        <row r="4045">
          <cell r="D4045" t="str">
            <v>4130023 短金・一般勘定　ＮＩＰ等（個人年金）</v>
          </cell>
        </row>
        <row r="4046">
          <cell r="D4046" t="str">
            <v>4130101 短金・一般勘定　ＮＩＰ等利益</v>
          </cell>
        </row>
        <row r="4047">
          <cell r="D4047" t="str">
            <v>4130209 短金・一般勘定　ＮＩＰ等立替</v>
          </cell>
        </row>
        <row r="4048">
          <cell r="D4048" t="str">
            <v>4130213 短金・一般勘定　ＮＩＰ等立替（個人年金）</v>
          </cell>
        </row>
        <row r="4049">
          <cell r="D4049" t="str">
            <v>4130306 短金・一般勘定　ＮＩＰ等保険未決済</v>
          </cell>
        </row>
        <row r="4050">
          <cell r="D4050" t="str">
            <v>4130310 短金・一般勘定　ＮＩＰ等保険未決済　年金</v>
          </cell>
        </row>
        <row r="4051">
          <cell r="D4051" t="str">
            <v>4140026 短金・一般勘定　ＮＩＰ</v>
          </cell>
        </row>
        <row r="4052">
          <cell r="D4052" t="str">
            <v>4140045 短金・一般勘定　失効</v>
          </cell>
        </row>
        <row r="4053">
          <cell r="D4053" t="str">
            <v>4140064 短金・一般勘定　解約</v>
          </cell>
        </row>
        <row r="4054">
          <cell r="D4054" t="str">
            <v>4140083 短金・一般勘定　払済</v>
          </cell>
        </row>
        <row r="4055">
          <cell r="D4055" t="str">
            <v>4140104 短金・一般勘定　延長</v>
          </cell>
        </row>
        <row r="4056">
          <cell r="D4056" t="str">
            <v>4140123 短金・一般勘定　定額保険</v>
          </cell>
        </row>
        <row r="4057">
          <cell r="D4057" t="str">
            <v>4140142 短金・一般勘定　Ｌｏａｎ担保金</v>
          </cell>
        </row>
        <row r="4058">
          <cell r="D4058" t="str">
            <v>4140161 短金・一般勘定　保険金</v>
          </cell>
        </row>
        <row r="4059">
          <cell r="D4059" t="str">
            <v>4140180 短金・一般勘定　資産移転</v>
          </cell>
        </row>
        <row r="4060">
          <cell r="D4060" t="str">
            <v>4140201 短金・一般勘定　危険保険料</v>
          </cell>
        </row>
        <row r="4061">
          <cell r="D4061" t="str">
            <v>4140240 短金・一般勘定　税金</v>
          </cell>
        </row>
        <row r="4062">
          <cell r="D4062" t="str">
            <v>4140269 短金・一般勘定　当期利益金</v>
          </cell>
        </row>
        <row r="4063">
          <cell r="D4063" t="str">
            <v>4140328 短金・一般勘定　ＮＩＰ（個人年金）</v>
          </cell>
        </row>
        <row r="4064">
          <cell r="D4064" t="str">
            <v>4140347 短金・一般勘定　失効（個人年金）</v>
          </cell>
        </row>
        <row r="4065">
          <cell r="D4065" t="str">
            <v>4140366 短金・一般勘定　解約（個人年金）</v>
          </cell>
        </row>
        <row r="4066">
          <cell r="D4066" t="str">
            <v>4140385 短金・一般勘定　払済（個人年金）</v>
          </cell>
        </row>
        <row r="4067">
          <cell r="D4067" t="str">
            <v>4140444 短金・一般勘定　Ｌｏａｎ担保金（年金）</v>
          </cell>
        </row>
        <row r="4068">
          <cell r="D4068" t="str">
            <v>4140463 短金・一般勘定　保険金（個人年金）</v>
          </cell>
        </row>
        <row r="4069">
          <cell r="D4069" t="str">
            <v>4140482 短金・一般勘定　資産移転（個人年金）</v>
          </cell>
        </row>
        <row r="4070">
          <cell r="D4070" t="str">
            <v>4140503 短金・一般勘定　危険保険料（個人年金）</v>
          </cell>
        </row>
        <row r="4071">
          <cell r="D4071" t="str">
            <v>4140522 短金・一般勘定　年金（個人年金）</v>
          </cell>
        </row>
        <row r="4072">
          <cell r="D4072" t="str">
            <v>4150000 短金・失効払出（ＳＡ）</v>
          </cell>
        </row>
        <row r="4073">
          <cell r="D4073" t="str">
            <v>4150014 短金・失効払出（ＳＡ）Ｌｏｓｓ</v>
          </cell>
        </row>
        <row r="4074">
          <cell r="D4074" t="str">
            <v>4150029 短金・失効払出（ＳＡ）Ｇａｉｎ</v>
          </cell>
        </row>
        <row r="4075">
          <cell r="D4075" t="str">
            <v>4150033 短金・解約払出（ＳＡ）</v>
          </cell>
        </row>
        <row r="4076">
          <cell r="D4076" t="str">
            <v>4150048 短金・解約払出（ＳＡ）Ｌｏｓｓ</v>
          </cell>
        </row>
        <row r="4077">
          <cell r="D4077" t="str">
            <v>4150052 短金・解約払出（ＳＡ）Ｇａｉｎ</v>
          </cell>
        </row>
        <row r="4078">
          <cell r="D4078" t="str">
            <v>4150067 短金・払済払出（ＳＡ）</v>
          </cell>
        </row>
        <row r="4079">
          <cell r="D4079" t="str">
            <v>4150071 短金・払済払出（ＳＡ）Ｌｏｓｓ</v>
          </cell>
        </row>
        <row r="4080">
          <cell r="D4080" t="str">
            <v>4150086 短金・払済払出（ＳＡ）Ｇａｉｎ</v>
          </cell>
        </row>
        <row r="4081">
          <cell r="D4081" t="str">
            <v>4150090 短金・延長払出（ＳＡ）</v>
          </cell>
        </row>
        <row r="4082">
          <cell r="D4082" t="str">
            <v>4150107 短金・延長払出（ＳＡ）Ｌｏｓｓ</v>
          </cell>
        </row>
        <row r="4083">
          <cell r="D4083" t="str">
            <v>4150111 短金・延長払出（ＳＡ）Ｇａｉｎ</v>
          </cell>
        </row>
        <row r="4084">
          <cell r="D4084" t="str">
            <v>4150126 短金・定額保険払出（ＳＡ）</v>
          </cell>
        </row>
        <row r="4085">
          <cell r="D4085" t="str">
            <v>4150130 短金・定額保険払出（ＳＡ）Ｌｏｓｓ</v>
          </cell>
        </row>
        <row r="4086">
          <cell r="D4086" t="str">
            <v>4150145 短金・定額保険払出（ＳＡ）Ｇａｉｎ</v>
          </cell>
        </row>
        <row r="4087">
          <cell r="D4087" t="str">
            <v>4150150 短金・ローン担保金払出（ＳＡ）</v>
          </cell>
        </row>
        <row r="4088">
          <cell r="D4088" t="str">
            <v>4150164 短金・ローン担保金払出（ＳＡ）Ｌｏｓｓ</v>
          </cell>
        </row>
        <row r="4089">
          <cell r="D4089" t="str">
            <v>4150179 短金・ローン担保金払出（ＳＡ）Ｇａｉｎ</v>
          </cell>
        </row>
        <row r="4090">
          <cell r="D4090" t="str">
            <v>4150183 短金・保険金払出（ＳＡ）</v>
          </cell>
        </row>
        <row r="4091">
          <cell r="D4091" t="str">
            <v>4150198 短金・保険金払出（ＳＡ）Ｌｏｓｓ</v>
          </cell>
        </row>
        <row r="4092">
          <cell r="D4092" t="str">
            <v>4150204 短金・保険金払出（ＳＡ）Ｇａｉｎ</v>
          </cell>
        </row>
        <row r="4093">
          <cell r="D4093" t="str">
            <v>4150219 短金・資産移転払出（ＳＡ）</v>
          </cell>
        </row>
        <row r="4094">
          <cell r="D4094" t="str">
            <v>4150223 短金・資産移転払出（ＳＡ）Ｌｏｓｓ</v>
          </cell>
        </row>
        <row r="4095">
          <cell r="D4095" t="str">
            <v>4150238 短金・資産移転払出（ＳＡ）Ｇａｉｎ</v>
          </cell>
        </row>
        <row r="4096">
          <cell r="D4096" t="str">
            <v>4150242 短金・危険保険料払出（ＳＡ）</v>
          </cell>
        </row>
        <row r="4097">
          <cell r="D4097" t="str">
            <v>4150257 短金・危険保険料払出（ＳＡ）Ｌｏｓｓ</v>
          </cell>
        </row>
        <row r="4098">
          <cell r="D4098" t="str">
            <v>4150261 短金・危険保険料払出（ＳＡ）Ｇａｉｎ</v>
          </cell>
        </row>
        <row r="4099">
          <cell r="D4099" t="str">
            <v>4150276 短金・ＳＡ運営費払出（ＳＡ）</v>
          </cell>
        </row>
        <row r="4100">
          <cell r="D4100" t="str">
            <v>4150506 短金・失効払出（ＳＡ）（個人年金）</v>
          </cell>
        </row>
        <row r="4101">
          <cell r="D4101" t="str">
            <v>4150510 短金・失効払出（ＳＡ）Ｌｏｓｓ（年金）</v>
          </cell>
        </row>
        <row r="4102">
          <cell r="D4102" t="str">
            <v>4150525 短金・失効払出（ＳＡ）Ｇａｉｎ（年金）</v>
          </cell>
        </row>
        <row r="4103">
          <cell r="D4103" t="str">
            <v>4150530 短金・解約払出（ＳＡ）（個人年金）</v>
          </cell>
        </row>
        <row r="4104">
          <cell r="D4104" t="str">
            <v>4150544 短金・解約払出（ＳＡ）Ｌｏｓｓ（年金）</v>
          </cell>
        </row>
        <row r="4105">
          <cell r="D4105" t="str">
            <v>4150559 短金・解約払出（ＳＡ）Ｇａｉｎ（年金）</v>
          </cell>
        </row>
        <row r="4106">
          <cell r="D4106" t="str">
            <v>4150563 短金・払済払出（ＳＡ）（個人年金）</v>
          </cell>
        </row>
        <row r="4107">
          <cell r="D4107" t="str">
            <v>4150578 短金・払済払出（ＳＡ）Ｌｏｓｓ（年金）</v>
          </cell>
        </row>
        <row r="4108">
          <cell r="D4108" t="str">
            <v>4150582 短金・払済払出（ＳＡ）Ｇａｉｎ（年金）</v>
          </cell>
        </row>
        <row r="4109">
          <cell r="D4109" t="str">
            <v>4150656 短金・ローン担保金払出（ＳＡ）（年金）</v>
          </cell>
        </row>
        <row r="4110">
          <cell r="D4110" t="str">
            <v>4150660 短金・ローン担保金払出ＳＡ　Ｌｏｓｓ年金</v>
          </cell>
        </row>
        <row r="4111">
          <cell r="D4111" t="str">
            <v>4150675 短金・ローン担保金払出ＳＡ　Ｇａｉｎ年金</v>
          </cell>
        </row>
        <row r="4112">
          <cell r="D4112" t="str">
            <v>4150680 短金・保険金払出（ＳＡ）（個人年金）</v>
          </cell>
        </row>
        <row r="4113">
          <cell r="D4113" t="str">
            <v>4150694 短金・保険金払出（ＳＡ）Ｌｏｓｓ（年金）</v>
          </cell>
        </row>
        <row r="4114">
          <cell r="D4114" t="str">
            <v>4150700 短金・保険金払出（ＳＡ）Ｇａｉｎ（年金）</v>
          </cell>
        </row>
        <row r="4115">
          <cell r="D4115" t="str">
            <v>4150715 短金・資産移転払出（ＳＡ）（個人年金）</v>
          </cell>
        </row>
        <row r="4116">
          <cell r="D4116" t="str">
            <v>4150720 短金・資産移転払出ＳＡ　Ｌｏｓｓ年金</v>
          </cell>
        </row>
        <row r="4117">
          <cell r="D4117" t="str">
            <v>4150734 短金・資産移転払出ＳＡ　Ｇａｉｎ年金</v>
          </cell>
        </row>
        <row r="4118">
          <cell r="D4118" t="str">
            <v>4150749 短金・危険保険料払出（ＳＡ）（個人年金）</v>
          </cell>
        </row>
        <row r="4119">
          <cell r="D4119" t="str">
            <v>4150753 短金・危険保険料払出ＳＡ　Ｌｏｓｓ年金</v>
          </cell>
        </row>
        <row r="4120">
          <cell r="D4120" t="str">
            <v>4150768 短金・危険保険料払出ＳＡ　Ｇａｉｎ年金</v>
          </cell>
        </row>
        <row r="4121">
          <cell r="D4121" t="str">
            <v>4150787 短金・年金払出（ＳＡ）（個人年金）</v>
          </cell>
        </row>
        <row r="4122">
          <cell r="D4122" t="str">
            <v>4150791 短金・年金払出（ＳＡ）Ｌｏｓｓ（年金）</v>
          </cell>
        </row>
        <row r="4123">
          <cell r="D4123" t="str">
            <v>4150808 短金・年金払出（ＳＡ）Ｇａｉｎ（年金）</v>
          </cell>
        </row>
        <row r="4124">
          <cell r="D4124" t="str">
            <v>4150812 短金・ＮＩＰ等保険未決済（費用）</v>
          </cell>
        </row>
        <row r="4125">
          <cell r="D4125" t="str">
            <v>4160002 短金・ＮＩＰ受入（ＳＡ）</v>
          </cell>
        </row>
        <row r="4126">
          <cell r="D4126" t="str">
            <v>4160017 短金・ＮＩＰ受入（ＳＡ）Ｌｏｓｓ</v>
          </cell>
        </row>
        <row r="4127">
          <cell r="D4127" t="str">
            <v>4160021 短金・ＮＩＰ受入（ＳＡ）Ｇａｉｎ</v>
          </cell>
        </row>
        <row r="4128">
          <cell r="D4128" t="str">
            <v>4160100 短金・ＮＩＰ受入（ＳＡ）（個人年金）</v>
          </cell>
        </row>
        <row r="4129">
          <cell r="D4129" t="str">
            <v>4160114 短金・ＮＩＰ受入（ＳＡ）Ｌｏｓｓ（年金）</v>
          </cell>
        </row>
        <row r="4130">
          <cell r="D4130" t="str">
            <v>4160129 短金・ＮＩＰ受入（ＳＡ）Ｇａｉｎ（年金）</v>
          </cell>
        </row>
        <row r="4131">
          <cell r="D4131" t="str">
            <v>4170005 短金・資産移転受入（ＳＡ）</v>
          </cell>
        </row>
        <row r="4132">
          <cell r="D4132" t="str">
            <v>4170010 短金・資産移転受入（ＳＡ）Ｌｏｓｓ</v>
          </cell>
        </row>
        <row r="4133">
          <cell r="D4133" t="str">
            <v>4170024 短金・資産移転受入（ＳＡ）Ｇａｉｎ</v>
          </cell>
        </row>
        <row r="4134">
          <cell r="D4134" t="str">
            <v>4170102 短金・資産移転受入（ＳＡ）（個人年金）</v>
          </cell>
        </row>
        <row r="4135">
          <cell r="D4135" t="str">
            <v>4170117 短金・資産移転受入ＳＡ　Ｌｏｓｓ年金</v>
          </cell>
        </row>
        <row r="4136">
          <cell r="D4136" t="str">
            <v>4170121 短金・資産移転受入ＳＡ　Ｇａｉｎ年金</v>
          </cell>
        </row>
        <row r="4137">
          <cell r="D4137" t="str">
            <v>4180008 短金・利配収入　普通預金</v>
          </cell>
        </row>
        <row r="4138">
          <cell r="D4138" t="str">
            <v>4180012 短金・利配収入　定期預金</v>
          </cell>
        </row>
        <row r="4139">
          <cell r="D4139" t="str">
            <v>4180027 短金・利配収入　コールローン</v>
          </cell>
        </row>
        <row r="4140">
          <cell r="D4140" t="str">
            <v>4180046 短金・利配収入　コールローン（手形割引）</v>
          </cell>
        </row>
        <row r="4141">
          <cell r="D4141" t="str">
            <v>4180050 短金・利配収入　譲渡性預金ＣＤ</v>
          </cell>
        </row>
        <row r="4142">
          <cell r="D4142" t="str">
            <v>4180065 短金・利配収入　国債</v>
          </cell>
        </row>
        <row r="4143">
          <cell r="D4143" t="str">
            <v>4180084 短金・利配収入　地方債</v>
          </cell>
        </row>
        <row r="4144">
          <cell r="D4144" t="str">
            <v>4180105 短金・利配収入　政府保証債</v>
          </cell>
        </row>
        <row r="4145">
          <cell r="D4145" t="str">
            <v>4180110 短金・利配収入　特別法人債</v>
          </cell>
        </row>
        <row r="4146">
          <cell r="D4146" t="str">
            <v>4180124 短金・利配収入　金融債</v>
          </cell>
        </row>
        <row r="4147">
          <cell r="D4147" t="str">
            <v>4180139 短金・利配収入　事業債</v>
          </cell>
        </row>
        <row r="4148">
          <cell r="D4148" t="str">
            <v>4180143 短金・利配収入　転換社債</v>
          </cell>
        </row>
        <row r="4149">
          <cell r="D4149" t="str">
            <v>4180158 短金・利配収入　ユーロ円債</v>
          </cell>
        </row>
        <row r="4150">
          <cell r="D4150" t="str">
            <v>4180162 短金・利配収入　社債（外貨）</v>
          </cell>
        </row>
        <row r="4151">
          <cell r="D4151" t="str">
            <v>4180181 短金・利配収入　株式</v>
          </cell>
        </row>
        <row r="4152">
          <cell r="D4152" t="str">
            <v>4180202 短金・利配収入　外国株式以外有価証券</v>
          </cell>
        </row>
        <row r="4153">
          <cell r="D4153" t="str">
            <v>4180221 短金・利配収入　外国株式</v>
          </cell>
        </row>
        <row r="4154">
          <cell r="D4154" t="str">
            <v>4180236 短金・利配収入　外国社債（仕組債）</v>
          </cell>
        </row>
        <row r="4155">
          <cell r="D4155" t="str">
            <v>4180240 短金・利配収入　買入金銭債権ＣＰ</v>
          </cell>
        </row>
        <row r="4156">
          <cell r="D4156" t="str">
            <v>4180255 短金・利配収入　買入金銭債権外国ＣＰ</v>
          </cell>
        </row>
        <row r="4157">
          <cell r="D4157" t="str">
            <v>4180289 短金・利配収入　株式信用</v>
          </cell>
        </row>
        <row r="4158">
          <cell r="D4158" t="str">
            <v>4180426 短金・有証売却益　国債</v>
          </cell>
        </row>
        <row r="4159">
          <cell r="D4159" t="str">
            <v>4180445 短金・有証売却益　国債以外公社債</v>
          </cell>
        </row>
        <row r="4160">
          <cell r="D4160" t="str">
            <v>4180450 短金・有証売却益　転換社債</v>
          </cell>
        </row>
        <row r="4161">
          <cell r="D4161" t="str">
            <v>4180464 短金・有証売却益　株式</v>
          </cell>
        </row>
        <row r="4162">
          <cell r="D4162" t="str">
            <v>4180479 短金・有証売却益　株式信用</v>
          </cell>
        </row>
        <row r="4163">
          <cell r="D4163" t="str">
            <v>4180483 短金・有証売却益　外国株式以外有価証券</v>
          </cell>
        </row>
        <row r="4164">
          <cell r="D4164" t="str">
            <v>4180504 短金・有証売却益　外国株式</v>
          </cell>
        </row>
        <row r="4165">
          <cell r="D4165" t="str">
            <v>4180519 短金・有証売却益　外国社債（仕組債）</v>
          </cell>
        </row>
        <row r="4166">
          <cell r="D4166" t="str">
            <v>4180523 短金・金融派生収益　債券先物</v>
          </cell>
        </row>
        <row r="4167">
          <cell r="D4167" t="str">
            <v>4180542 短金・金融派生収益　株式先物</v>
          </cell>
        </row>
        <row r="4168">
          <cell r="D4168" t="str">
            <v>4180561 短金・金融派生収益　債券ＯＰ</v>
          </cell>
        </row>
        <row r="4169">
          <cell r="D4169" t="str">
            <v>4180580 短金・金融派生収益　株式ＯＰ</v>
          </cell>
        </row>
        <row r="4170">
          <cell r="D4170" t="str">
            <v>4180620 短金・有証評価益　国債</v>
          </cell>
        </row>
        <row r="4171">
          <cell r="D4171" t="str">
            <v>4180640 短金・有証評価益　国債以外公社債</v>
          </cell>
        </row>
        <row r="4172">
          <cell r="D4172" t="str">
            <v>4180669 短金・有証評価益　株式</v>
          </cell>
        </row>
        <row r="4173">
          <cell r="D4173" t="str">
            <v>4180673 短金・金融派生収益　株式先物　評価益</v>
          </cell>
        </row>
        <row r="4174">
          <cell r="D4174" t="str">
            <v>4180688 短金・有証評価益　外国株式以外有価証券</v>
          </cell>
        </row>
        <row r="4175">
          <cell r="D4175" t="str">
            <v>4180692 短金・有証評価益　外国社債（仕組債）</v>
          </cell>
        </row>
        <row r="4176">
          <cell r="D4176" t="str">
            <v>4180709 短金・有証評価益　外国株式</v>
          </cell>
        </row>
        <row r="4177">
          <cell r="D4177" t="str">
            <v>4180747 短金・金融派生収益　通貨ＯＰ　評価益</v>
          </cell>
        </row>
        <row r="4178">
          <cell r="D4178" t="str">
            <v>4180751 短金・有証評価益　株式信用</v>
          </cell>
        </row>
        <row r="4179">
          <cell r="D4179" t="str">
            <v>4180766 短金・金融派生収益　債券ＯＰ　評価益</v>
          </cell>
        </row>
        <row r="4180">
          <cell r="D4180" t="str">
            <v>4180770 短金・金融派生収益　株式ＯＰ　評価益</v>
          </cell>
        </row>
        <row r="4181">
          <cell r="D4181" t="str">
            <v>4180785 短金・金融派生収益　債券先物　評価益</v>
          </cell>
        </row>
        <row r="4182">
          <cell r="D4182" t="str">
            <v>4180806 短金・有証償還益</v>
          </cell>
        </row>
        <row r="4183">
          <cell r="D4183" t="str">
            <v>4180903 短金・為替差益</v>
          </cell>
        </row>
        <row r="4184">
          <cell r="D4184" t="str">
            <v>4180918 短金・その他収益　失念株配当金</v>
          </cell>
        </row>
        <row r="4185">
          <cell r="D4185" t="str">
            <v>4180922 短金・その他収益　その他</v>
          </cell>
        </row>
        <row r="4186">
          <cell r="D4186" t="str">
            <v>4180937 短金・その他収益　失念株無償発行</v>
          </cell>
        </row>
        <row r="4187">
          <cell r="D4187" t="str">
            <v>4180941 短金・金融派生収益　通貨ＯＰ</v>
          </cell>
        </row>
        <row r="4188">
          <cell r="D4188" t="str">
            <v>4180956 短金・売却益　買入金銭債権　ＣＰ</v>
          </cell>
        </row>
        <row r="4189">
          <cell r="D4189" t="str">
            <v>4181001 短金・責任準備金戻入</v>
          </cell>
        </row>
        <row r="4190">
          <cell r="D4190" t="str">
            <v>4181109 短金・貸倒引当金戻入</v>
          </cell>
        </row>
        <row r="4191">
          <cell r="D4191" t="str">
            <v>4181206 短金・引当金戻入　株式</v>
          </cell>
        </row>
        <row r="4192">
          <cell r="D4192" t="str">
            <v>4181210 短金・引当金戻入　国債</v>
          </cell>
        </row>
        <row r="4193">
          <cell r="D4193" t="str">
            <v>4181225 短金・引当金戻入　地方債</v>
          </cell>
        </row>
        <row r="4194">
          <cell r="D4194" t="str">
            <v>4181230 短金・引当金戻入　社債</v>
          </cell>
        </row>
        <row r="4195">
          <cell r="D4195" t="str">
            <v>4181244 短金・引当金戻入　外国公社債</v>
          </cell>
        </row>
        <row r="4196">
          <cell r="D4196" t="str">
            <v>4181259 短金・引当金戻入　外国株式</v>
          </cell>
        </row>
        <row r="4197">
          <cell r="D4197" t="str">
            <v>4181263 短金・引当金戻入　外国その他</v>
          </cell>
        </row>
        <row r="4198">
          <cell r="D4198" t="str">
            <v>4181278 短金・引当金戻入　その他の証券</v>
          </cell>
        </row>
        <row r="4199">
          <cell r="D4199" t="str">
            <v>4190429 短金・有証売却損　国債</v>
          </cell>
        </row>
        <row r="4200">
          <cell r="D4200" t="str">
            <v>4190448 短金・有証売却損　国債以外公社債</v>
          </cell>
        </row>
        <row r="4201">
          <cell r="D4201" t="str">
            <v>4190452 短金・有証売却損　転換社債</v>
          </cell>
        </row>
        <row r="4202">
          <cell r="D4202" t="str">
            <v>4190467 短金・有証売却損　株式</v>
          </cell>
        </row>
        <row r="4203">
          <cell r="D4203" t="str">
            <v>4190471 短金・有証売却損　株式信用</v>
          </cell>
        </row>
        <row r="4204">
          <cell r="D4204" t="str">
            <v>4190486 短金・有証売却損　外国株式以外有価証券</v>
          </cell>
        </row>
        <row r="4205">
          <cell r="D4205" t="str">
            <v>4190507 短金・有証売却損　外国株式</v>
          </cell>
        </row>
        <row r="4206">
          <cell r="D4206" t="str">
            <v>4190511 短金・有証売却損　外国社債（仕組債）</v>
          </cell>
        </row>
        <row r="4207">
          <cell r="D4207" t="str">
            <v>4190526 短金・金融派生費用　債券先物</v>
          </cell>
        </row>
        <row r="4208">
          <cell r="D4208" t="str">
            <v>4190545 短金・金融派生費用　株式先物</v>
          </cell>
        </row>
        <row r="4209">
          <cell r="D4209" t="str">
            <v>4190564 短金・金融派生費用　債券ＯＰ</v>
          </cell>
        </row>
        <row r="4210">
          <cell r="D4210" t="str">
            <v>4190583 短金・金融派生費用　株式ＯＰ</v>
          </cell>
        </row>
        <row r="4211">
          <cell r="D4211" t="str">
            <v>4190623 短金・有証評価損　国債</v>
          </cell>
        </row>
        <row r="4212">
          <cell r="D4212" t="str">
            <v>4190642 短金・有証評価損　国債以外公社債</v>
          </cell>
        </row>
        <row r="4213">
          <cell r="D4213" t="str">
            <v>4190661 短金・有証評価損　株式</v>
          </cell>
        </row>
        <row r="4214">
          <cell r="D4214" t="str">
            <v>4190676 短金・金融派生費用　株式先物　評価損</v>
          </cell>
        </row>
        <row r="4215">
          <cell r="D4215" t="str">
            <v>4190680 短金・有証評価損　外国株式以外有価証券</v>
          </cell>
        </row>
        <row r="4216">
          <cell r="D4216" t="str">
            <v>4190701 短金・有証評価損　外国株式</v>
          </cell>
        </row>
        <row r="4217">
          <cell r="D4217" t="str">
            <v>4190720 短金・有証評価損　外国社債（仕組債）</v>
          </cell>
        </row>
        <row r="4218">
          <cell r="D4218" t="str">
            <v>4190740 短金・金融派生費用　通貨ＯＰ　評価損</v>
          </cell>
        </row>
        <row r="4219">
          <cell r="D4219" t="str">
            <v>4190754 短金・有証評価損　株式信用</v>
          </cell>
        </row>
        <row r="4220">
          <cell r="D4220" t="str">
            <v>4190769 短金・金融派生費用　債券ＯＰ　評価損</v>
          </cell>
        </row>
        <row r="4221">
          <cell r="D4221" t="str">
            <v>4190773 短金・金融派生費用　株式ＯＰ　評価損</v>
          </cell>
        </row>
        <row r="4222">
          <cell r="D4222" t="str">
            <v>4190788 短金・金融派生費用　債券先物　評価損</v>
          </cell>
        </row>
        <row r="4223">
          <cell r="D4223" t="str">
            <v>4190809 短金・有証償還損</v>
          </cell>
        </row>
        <row r="4224">
          <cell r="D4224" t="str">
            <v>4190906 短金・為替差損</v>
          </cell>
        </row>
        <row r="4225">
          <cell r="D4225" t="str">
            <v>4190910 短金・金融派生費用　通貨ＯＰ</v>
          </cell>
        </row>
        <row r="4226">
          <cell r="D4226" t="str">
            <v>4190925 短金・有価証券取引税</v>
          </cell>
        </row>
        <row r="4227">
          <cell r="D4227" t="str">
            <v>4190944 短金・消費税</v>
          </cell>
        </row>
        <row r="4228">
          <cell r="D4228" t="str">
            <v>4190959 短金・外国源泉所得税（外債利息）ＳＡ</v>
          </cell>
        </row>
        <row r="4229">
          <cell r="D4229" t="str">
            <v>4190963 短金・支払利息（ＯＤ）</v>
          </cell>
        </row>
        <row r="4230">
          <cell r="D4230" t="str">
            <v>4190978 短金・銀行等手数料</v>
          </cell>
        </row>
        <row r="4231">
          <cell r="D4231" t="str">
            <v>4190982 短金・その他費用　登録手数料</v>
          </cell>
        </row>
        <row r="4232">
          <cell r="D4232" t="str">
            <v>4190997 短金・売却損　買入金銭債権　ＣＰ</v>
          </cell>
        </row>
        <row r="4233">
          <cell r="D4233" t="str">
            <v>4191004 短金・責任準備金繰入</v>
          </cell>
        </row>
        <row r="4234">
          <cell r="D4234" t="str">
            <v>4191101 短金・貸倒引当金繰入</v>
          </cell>
        </row>
        <row r="4235">
          <cell r="D4235" t="str">
            <v>4192008 短金・当期利益払出</v>
          </cell>
        </row>
        <row r="4236">
          <cell r="D4236" t="str">
            <v>4210104 債券・当座預金・三井住友・・青山・・・・</v>
          </cell>
        </row>
        <row r="4237">
          <cell r="D4237" t="str">
            <v>4210119 債券・当座預金・三井住友・・本店営業部・</v>
          </cell>
        </row>
        <row r="4238">
          <cell r="D4238" t="str">
            <v>4210123 債券・当座預金・三井住友・・青山借越ＯＤ</v>
          </cell>
        </row>
        <row r="4239">
          <cell r="D4239" t="str">
            <v>4210138 債券・当座預金・三菱東京Ｕ・決済事業部・</v>
          </cell>
        </row>
        <row r="4240">
          <cell r="D4240" t="str">
            <v>4210142 債券・当座預金・三菱東京Ｕ・東京営業部・</v>
          </cell>
        </row>
        <row r="4241">
          <cell r="D4241" t="str">
            <v>4210157 債券・当座預金・ＴＣＳＢ・・本店・・・・</v>
          </cell>
        </row>
        <row r="4242">
          <cell r="D4242" t="str">
            <v>4210288 債券・普通預金・ソニー銀・本店</v>
          </cell>
        </row>
        <row r="4243">
          <cell r="D4243" t="str">
            <v>4210292 債券・定期預金・ソニー銀・本店</v>
          </cell>
        </row>
        <row r="4244">
          <cell r="D4244" t="str">
            <v>4210406 債券・コールローン</v>
          </cell>
        </row>
        <row r="4245">
          <cell r="D4245" t="str">
            <v>4210600 債券・コールローン　手形割引</v>
          </cell>
        </row>
        <row r="4246">
          <cell r="D4246" t="str">
            <v>4210708 債券・買入金銭債権　ＣＰ</v>
          </cell>
        </row>
        <row r="4247">
          <cell r="D4247" t="str">
            <v>4210712 債券・買入金銭債権　外国ＣＰ</v>
          </cell>
        </row>
        <row r="4248">
          <cell r="D4248" t="str">
            <v>4210784 債券・社債（外貨）</v>
          </cell>
        </row>
        <row r="4249">
          <cell r="D4249" t="str">
            <v>4210799 債券・ユーロ円債</v>
          </cell>
        </row>
        <row r="4250">
          <cell r="D4250" t="str">
            <v>4210805 債券・国債</v>
          </cell>
        </row>
        <row r="4251">
          <cell r="D4251" t="str">
            <v>4210824 債券・地方債</v>
          </cell>
        </row>
        <row r="4252">
          <cell r="D4252" t="str">
            <v>4210843 債券・政府保証債</v>
          </cell>
        </row>
        <row r="4253">
          <cell r="D4253" t="str">
            <v>4210858 債券・特別法人債</v>
          </cell>
        </row>
        <row r="4254">
          <cell r="D4254" t="str">
            <v>4210862 債券・金融債</v>
          </cell>
        </row>
        <row r="4255">
          <cell r="D4255" t="str">
            <v>4210877 債券・事業債</v>
          </cell>
        </row>
        <row r="4256">
          <cell r="D4256" t="str">
            <v>4210881 債券・転換社債</v>
          </cell>
        </row>
        <row r="4257">
          <cell r="D4257" t="str">
            <v>4210902 債券・株式</v>
          </cell>
        </row>
        <row r="4258">
          <cell r="D4258" t="str">
            <v>4210921 債券・外国国債</v>
          </cell>
        </row>
        <row r="4259">
          <cell r="D4259" t="str">
            <v>4210940 債券・外国地方債</v>
          </cell>
        </row>
        <row r="4260">
          <cell r="D4260" t="str">
            <v>4210960 債券・外国社債</v>
          </cell>
        </row>
        <row r="4261">
          <cell r="D4261" t="str">
            <v>4210974 債券・外国社債（仕組債）</v>
          </cell>
        </row>
        <row r="4262">
          <cell r="D4262" t="str">
            <v>4210989 債券・国際開発金融債</v>
          </cell>
        </row>
        <row r="4263">
          <cell r="D4263" t="str">
            <v>4211108 債券・貸付金</v>
          </cell>
        </row>
        <row r="4264">
          <cell r="D4264" t="str">
            <v>4211199 債券・未収収益　定期預金利息</v>
          </cell>
        </row>
        <row r="4265">
          <cell r="D4265" t="str">
            <v>4211205 債券・未収収益　普通預金利息</v>
          </cell>
        </row>
        <row r="4266">
          <cell r="D4266" t="str">
            <v>4211210 債券・未収収益　コールローン</v>
          </cell>
        </row>
        <row r="4267">
          <cell r="D4267" t="str">
            <v>4211224 債券・未収収益　国債</v>
          </cell>
        </row>
        <row r="4268">
          <cell r="D4268" t="str">
            <v>4211239 債券・未収収益　政府保証債</v>
          </cell>
        </row>
        <row r="4269">
          <cell r="D4269" t="str">
            <v>4211243 債券・未収収益　地方債</v>
          </cell>
        </row>
        <row r="4270">
          <cell r="D4270" t="str">
            <v>4211258 債券・未収収益　特別法人債</v>
          </cell>
        </row>
        <row r="4271">
          <cell r="D4271" t="str">
            <v>4211262 債券・未収収益　金融債</v>
          </cell>
        </row>
        <row r="4272">
          <cell r="D4272" t="str">
            <v>4211277 債券・未収収益　社債（事業債）</v>
          </cell>
        </row>
        <row r="4273">
          <cell r="D4273" t="str">
            <v>4211281 債券・未収収益　社債（転換社債）</v>
          </cell>
        </row>
        <row r="4274">
          <cell r="D4274" t="str">
            <v>4211296 債券・未収収益　ユーロ円債</v>
          </cell>
        </row>
        <row r="4275">
          <cell r="D4275" t="str">
            <v>4211317 債券・未収収益　社債（外貨建）</v>
          </cell>
        </row>
        <row r="4276">
          <cell r="D4276" t="str">
            <v>4211321 債券・未収収益　外国株式以外有価証券</v>
          </cell>
        </row>
        <row r="4277">
          <cell r="D4277" t="str">
            <v>4211336 債券・未収収益　株式</v>
          </cell>
        </row>
        <row r="4278">
          <cell r="D4278" t="str">
            <v>4211340 債券・未収収益　外国社債（仕組債）</v>
          </cell>
        </row>
        <row r="4279">
          <cell r="D4279" t="str">
            <v>4211507 債券・仮払金　有価証券経過利息</v>
          </cell>
        </row>
        <row r="4280">
          <cell r="D4280" t="str">
            <v>4211526 債券・未収金　国税</v>
          </cell>
        </row>
        <row r="4281">
          <cell r="D4281" t="str">
            <v>4211530 債券・未収金　地方税</v>
          </cell>
        </row>
        <row r="4282">
          <cell r="D4282" t="str">
            <v>4211545 債券・仮払金　投資口</v>
          </cell>
        </row>
        <row r="4283">
          <cell r="D4283" t="str">
            <v>4211564 債券・仮払金　債券ＯＰ</v>
          </cell>
        </row>
        <row r="4284">
          <cell r="D4284" t="str">
            <v>4211579 債券・金融派生商品（資産）　債券先物</v>
          </cell>
        </row>
        <row r="4285">
          <cell r="D4285" t="str">
            <v>4211583 債券・値洗差金　先物（資産）</v>
          </cell>
        </row>
        <row r="4286">
          <cell r="D4286" t="str">
            <v>4211623 債券・預託金　委託証拠金</v>
          </cell>
        </row>
        <row r="4287">
          <cell r="D4287" t="str">
            <v>4211701 債券・未収金</v>
          </cell>
        </row>
        <row r="4288">
          <cell r="D4288" t="str">
            <v>4211716 債券・未収金　投資口（約定）</v>
          </cell>
        </row>
        <row r="4289">
          <cell r="D4289" t="str">
            <v>4211720 債券・仮払金　国税</v>
          </cell>
        </row>
        <row r="4290">
          <cell r="D4290" t="str">
            <v>4211735 債券・仮払金　地方税</v>
          </cell>
        </row>
        <row r="4291">
          <cell r="D4291" t="str">
            <v>4211809 債券・前払費用</v>
          </cell>
        </row>
        <row r="4292">
          <cell r="D4292" t="str">
            <v>4220000 債券・責任準備金</v>
          </cell>
        </row>
        <row r="4293">
          <cell r="D4293" t="str">
            <v>4220107 債券・前受収益</v>
          </cell>
        </row>
        <row r="4294">
          <cell r="D4294" t="str">
            <v>4220204 債券・仮受金　投資口</v>
          </cell>
        </row>
        <row r="4295">
          <cell r="D4295" t="str">
            <v>4220223 債券・仮受金　債券ＯＰ</v>
          </cell>
        </row>
        <row r="4296">
          <cell r="D4296" t="str">
            <v>4220238 債券・金融派生商品（負債）　債券先物</v>
          </cell>
        </row>
        <row r="4297">
          <cell r="D4297" t="str">
            <v>4220242 債券・値洗差金　先物（負債）</v>
          </cell>
        </row>
        <row r="4298">
          <cell r="D4298" t="str">
            <v>4220301 債券・未払費用　ＳＡ運営費</v>
          </cell>
        </row>
        <row r="4299">
          <cell r="D4299" t="str">
            <v>4220316 債券・未払費用その他</v>
          </cell>
        </row>
        <row r="4300">
          <cell r="D4300" t="str">
            <v>4220409 債券・貸倒引当金</v>
          </cell>
        </row>
        <row r="4301">
          <cell r="D4301" t="str">
            <v>4220413 債券・評価損引当金　国債</v>
          </cell>
        </row>
        <row r="4302">
          <cell r="D4302" t="str">
            <v>4220428 債券・評価損引当金　地方債</v>
          </cell>
        </row>
        <row r="4303">
          <cell r="D4303" t="str">
            <v>4220432 債券・評価損引当金　社債</v>
          </cell>
        </row>
        <row r="4304">
          <cell r="D4304" t="str">
            <v>4220447 債券・評価損引当金　外国公社債</v>
          </cell>
        </row>
        <row r="4305">
          <cell r="D4305" t="str">
            <v>4220451 債券・評価損引当金　外国その他</v>
          </cell>
        </row>
        <row r="4306">
          <cell r="D4306" t="str">
            <v>4220466 債券・評価損引当金　その他の証券</v>
          </cell>
        </row>
        <row r="4307">
          <cell r="D4307" t="str">
            <v>4220506 債券・未払金　投資口（約定）</v>
          </cell>
        </row>
        <row r="4308">
          <cell r="D4308" t="str">
            <v>4220510 債券・未払金　投資口</v>
          </cell>
        </row>
        <row r="4309">
          <cell r="D4309" t="str">
            <v>4230002 債券・一般勘定　会社投資</v>
          </cell>
        </row>
        <row r="4310">
          <cell r="D4310" t="str">
            <v>4230017 債券・一般勘定　ＮＩＰ等</v>
          </cell>
        </row>
        <row r="4311">
          <cell r="D4311" t="str">
            <v>4230021 債券・一般勘定　ＮＩＰ等（個人年金）</v>
          </cell>
        </row>
        <row r="4312">
          <cell r="D4312" t="str">
            <v>4230100 債券・一般勘定　ＮＩＰ等利益</v>
          </cell>
        </row>
        <row r="4313">
          <cell r="D4313" t="str">
            <v>4230207 債券・一般勘定　ＮＩＰ等立替</v>
          </cell>
        </row>
        <row r="4314">
          <cell r="D4314" t="str">
            <v>4230211 債券・一般勘定　ＮＩＰ等立替（個人年金）</v>
          </cell>
        </row>
        <row r="4315">
          <cell r="D4315" t="str">
            <v>4230304 債券・一般勘定　ＮＩＰ等保険未決済</v>
          </cell>
        </row>
        <row r="4316">
          <cell r="D4316" t="str">
            <v>4230319 債券・一般勘定　ＮＩＰ等保険未決済　年金</v>
          </cell>
        </row>
        <row r="4317">
          <cell r="D4317" t="str">
            <v>4240024 債券・一般勘定　ＮＩＰ</v>
          </cell>
        </row>
        <row r="4318">
          <cell r="D4318" t="str">
            <v>4240043 債券・一般勘定　失効</v>
          </cell>
        </row>
        <row r="4319">
          <cell r="D4319" t="str">
            <v>4240062 債券・一般勘定　解約</v>
          </cell>
        </row>
        <row r="4320">
          <cell r="D4320" t="str">
            <v>4240081 債券・一般勘定　払済</v>
          </cell>
        </row>
        <row r="4321">
          <cell r="D4321" t="str">
            <v>4240102 債券・一般勘定　延長</v>
          </cell>
        </row>
        <row r="4322">
          <cell r="D4322" t="str">
            <v>4240121 債券・一般勘定　定額保険</v>
          </cell>
        </row>
        <row r="4323">
          <cell r="D4323" t="str">
            <v>4240140 債券・一般勘定　Ｌｏａｎ担保金</v>
          </cell>
        </row>
        <row r="4324">
          <cell r="D4324" t="str">
            <v>4240160 債券・一般勘定　保険金</v>
          </cell>
        </row>
        <row r="4325">
          <cell r="D4325" t="str">
            <v>4240189 債券・一般勘定　資産移転</v>
          </cell>
        </row>
        <row r="4326">
          <cell r="D4326" t="str">
            <v>4240200 債券・一般勘定　危険保険料</v>
          </cell>
        </row>
        <row r="4327">
          <cell r="D4327" t="str">
            <v>4240248 債券・一般勘定　税金</v>
          </cell>
        </row>
        <row r="4328">
          <cell r="D4328" t="str">
            <v>4240267 債券・一般勘定　当期利益金</v>
          </cell>
        </row>
        <row r="4329">
          <cell r="D4329" t="str">
            <v>4240326 債券・一般勘定　ＮＩＰ（個人年金）</v>
          </cell>
        </row>
        <row r="4330">
          <cell r="D4330" t="str">
            <v>4240345 債券・一般勘定　失効（個人年金）</v>
          </cell>
        </row>
        <row r="4331">
          <cell r="D4331" t="str">
            <v>4240364 債券・一般勘定　解約（個人年金）</v>
          </cell>
        </row>
        <row r="4332">
          <cell r="D4332" t="str">
            <v>4240383 債券・一般勘定　払済（個人年金）</v>
          </cell>
        </row>
        <row r="4333">
          <cell r="D4333" t="str">
            <v>4240442 債券・一般勘定　Ｌｏａｎ担保金（年金）</v>
          </cell>
        </row>
        <row r="4334">
          <cell r="D4334" t="str">
            <v>4240461 債券・一般勘定　保険金（個人年金）</v>
          </cell>
        </row>
        <row r="4335">
          <cell r="D4335" t="str">
            <v>4240480 債券・一般勘定　資産移転（個人年金）</v>
          </cell>
        </row>
        <row r="4336">
          <cell r="D4336" t="str">
            <v>4240501 債券・一般勘定　危険保険料（個人年金）</v>
          </cell>
        </row>
        <row r="4337">
          <cell r="D4337" t="str">
            <v>4240520 債券・一般勘定　年金（個人年金）</v>
          </cell>
        </row>
        <row r="4338">
          <cell r="D4338" t="str">
            <v>4250008 債券・失効払出（ＳＡ）</v>
          </cell>
        </row>
        <row r="4339">
          <cell r="D4339" t="str">
            <v>4250012 債券・失効払出（ＳＡ）Ｌｏｓｓ</v>
          </cell>
        </row>
        <row r="4340">
          <cell r="D4340" t="str">
            <v>4250027 債券・失効払出（ＳＡ）Ｇａｉｎ</v>
          </cell>
        </row>
        <row r="4341">
          <cell r="D4341" t="str">
            <v>4250031 債券・解約払出（ＳＡ）</v>
          </cell>
        </row>
        <row r="4342">
          <cell r="D4342" t="str">
            <v>4250046 債券・解約払出（ＳＡ）Ｌｏｓｓ</v>
          </cell>
        </row>
        <row r="4343">
          <cell r="D4343" t="str">
            <v>4250050 債券・解約払出（ＳＡ）Ｇａｉｎ</v>
          </cell>
        </row>
        <row r="4344">
          <cell r="D4344" t="str">
            <v>4250065 債券・払済払出（ＳＡ）</v>
          </cell>
        </row>
        <row r="4345">
          <cell r="D4345" t="str">
            <v>4250070 債券・払済払出（ＳＡ）Ｌｏｓｓ</v>
          </cell>
        </row>
        <row r="4346">
          <cell r="D4346" t="str">
            <v>4250084 債券・払済払出（ＳＡ）Ｇａｉｎ</v>
          </cell>
        </row>
        <row r="4347">
          <cell r="D4347" t="str">
            <v>4250099 債券・延長払出（ＳＡ）</v>
          </cell>
        </row>
        <row r="4348">
          <cell r="D4348" t="str">
            <v>4250105 債券・延長払出（ＳＡ）Ｌｏｓｓ</v>
          </cell>
        </row>
        <row r="4349">
          <cell r="D4349" t="str">
            <v>4250110 債券・延長払出（ＳＡ）Ｇａｉｎ</v>
          </cell>
        </row>
        <row r="4350">
          <cell r="D4350" t="str">
            <v>4250124 債券・定額保険払出（ＳＡ）</v>
          </cell>
        </row>
        <row r="4351">
          <cell r="D4351" t="str">
            <v>4250139 債券・定額保険払出（ＳＡ）Ｌｏｓｓ</v>
          </cell>
        </row>
        <row r="4352">
          <cell r="D4352" t="str">
            <v>4250143 債券・定額保険払出（ＳＡ）Ｇａｉｎ</v>
          </cell>
        </row>
        <row r="4353">
          <cell r="D4353" t="str">
            <v>4250158 債券・ローン担保金払出（ＳＡ）</v>
          </cell>
        </row>
        <row r="4354">
          <cell r="D4354" t="str">
            <v>4250162 債券・ローン担保金払出（ＳＡ）Ｌｏｓｓ</v>
          </cell>
        </row>
        <row r="4355">
          <cell r="D4355" t="str">
            <v>4250177 債券・ローン担保金払出（ＳＡ）Ｇａｉｎ</v>
          </cell>
        </row>
        <row r="4356">
          <cell r="D4356" t="str">
            <v>4250181 債券・保険金払出（ＳＡ）</v>
          </cell>
        </row>
        <row r="4357">
          <cell r="D4357" t="str">
            <v>4250196 債券・保険金払出（ＳＡ）Ｌｏｓｓ</v>
          </cell>
        </row>
        <row r="4358">
          <cell r="D4358" t="str">
            <v>4250202 債券・保険金払出（ＳＡ）Ｇａｉｎ</v>
          </cell>
        </row>
        <row r="4359">
          <cell r="D4359" t="str">
            <v>4250217 債券・資産移転払出（ＳＡ）</v>
          </cell>
        </row>
        <row r="4360">
          <cell r="D4360" t="str">
            <v>4250221 債券・資産移転払出（ＳＡ）Ｌｏｓｓ</v>
          </cell>
        </row>
        <row r="4361">
          <cell r="D4361" t="str">
            <v>4250236 債券・資産移転払出（ＳＡ）Ｇａｉｎ</v>
          </cell>
        </row>
        <row r="4362">
          <cell r="D4362" t="str">
            <v>4250240 債券・危険保険料払出（ＳＡ）</v>
          </cell>
        </row>
        <row r="4363">
          <cell r="D4363" t="str">
            <v>4250255 債券・危険保険料払出（ＳＡ）Ｌｏｓｓ</v>
          </cell>
        </row>
        <row r="4364">
          <cell r="D4364" t="str">
            <v>4250260 債券・危険保険料払出（ＳＡ）Ｇａｉｎ</v>
          </cell>
        </row>
        <row r="4365">
          <cell r="D4365" t="str">
            <v>4250274 債券・ＳＡ運営費払出（ＳＡ）</v>
          </cell>
        </row>
        <row r="4366">
          <cell r="D4366" t="str">
            <v>4250504 債券・失効払出（ＳＡ）（個人年金）</v>
          </cell>
        </row>
        <row r="4367">
          <cell r="D4367" t="str">
            <v>4250519 債券・失効払出（ＳＡ）Ｌｏｓｓ（年金）</v>
          </cell>
        </row>
        <row r="4368">
          <cell r="D4368" t="str">
            <v>4250523 債券・失効払出（ＳＡ）Ｇａｉｎ（年金）</v>
          </cell>
        </row>
        <row r="4369">
          <cell r="D4369" t="str">
            <v>4250538 債券・解約払出（ＳＡ）（個人年金）</v>
          </cell>
        </row>
        <row r="4370">
          <cell r="D4370" t="str">
            <v>4250542 債券・解約払出（ＳＡ）Ｌｏｓｓ（年金）</v>
          </cell>
        </row>
        <row r="4371">
          <cell r="D4371" t="str">
            <v>4250557 債券・解約払出（ＳＡ）Ｇａｉｎ（年金）</v>
          </cell>
        </row>
        <row r="4372">
          <cell r="D4372" t="str">
            <v>4250561 債券・払済払出（ＳＡ）（個人年金）</v>
          </cell>
        </row>
        <row r="4373">
          <cell r="D4373" t="str">
            <v>4250576 債券・払済払出（ＳＡ）Ｌｏｓｓ（年金）</v>
          </cell>
        </row>
        <row r="4374">
          <cell r="D4374" t="str">
            <v>4250580 債券・払済払出（ＳＡ）Ｇａｉｎ（年金）</v>
          </cell>
        </row>
        <row r="4375">
          <cell r="D4375" t="str">
            <v>4250654 債券・ローン担保金払出（ＳＡ）（年金）</v>
          </cell>
        </row>
        <row r="4376">
          <cell r="D4376" t="str">
            <v>4250669 債券・ローン担保金払出ＳＡ　Ｌｏｓｓ年金</v>
          </cell>
        </row>
        <row r="4377">
          <cell r="D4377" t="str">
            <v>4250673 債券・ローン担保金払出ＳＡ　Ｇａｉｎ年金</v>
          </cell>
        </row>
        <row r="4378">
          <cell r="D4378" t="str">
            <v>4250688 債券・保険金払出（ＳＡ）（個人年金）</v>
          </cell>
        </row>
        <row r="4379">
          <cell r="D4379" t="str">
            <v>4250692 債券・保険金払出（ＳＡ）Ｌｏｓｓ（年金）</v>
          </cell>
        </row>
        <row r="4380">
          <cell r="D4380" t="str">
            <v>4250709 債券・保険金払出（ＳＡ）Ｇａｉｎ（年金）</v>
          </cell>
        </row>
        <row r="4381">
          <cell r="D4381" t="str">
            <v>4250713 債券・資産移転払出（ＳＡ）（個人年金）</v>
          </cell>
        </row>
        <row r="4382">
          <cell r="D4382" t="str">
            <v>4250728 債券・資産移転払出ＳＡ　Ｌｏｓｓ年金</v>
          </cell>
        </row>
        <row r="4383">
          <cell r="D4383" t="str">
            <v>4250732 債券・資産移転払出ＳＡ　Ｇａｉｎ年金</v>
          </cell>
        </row>
        <row r="4384">
          <cell r="D4384" t="str">
            <v>4250747 債券・危険保険料払出（ＳＡ）（個人年金）</v>
          </cell>
        </row>
        <row r="4385">
          <cell r="D4385" t="str">
            <v>4250751 債券・危険保険料払出ＳＡ　Ｌｏｓｓ年金</v>
          </cell>
        </row>
        <row r="4386">
          <cell r="D4386" t="str">
            <v>4250766 債券・危険保険料払出ＳＡ　Ｇａｉｎ年金</v>
          </cell>
        </row>
        <row r="4387">
          <cell r="D4387" t="str">
            <v>4250785 債券・年金払出（ＳＡ）（個人年金）</v>
          </cell>
        </row>
        <row r="4388">
          <cell r="D4388" t="str">
            <v>4250790 債券・年金払出（ＳＡ）Ｌｏｓｓ（年金）</v>
          </cell>
        </row>
        <row r="4389">
          <cell r="D4389" t="str">
            <v>4250806 債券・年金払出（ＳＡ）Ｇａｉｎ（年金）</v>
          </cell>
        </row>
        <row r="4390">
          <cell r="D4390" t="str">
            <v>4250810 債券・ＮＩＰ等保険未決済（費用）</v>
          </cell>
        </row>
        <row r="4391">
          <cell r="D4391" t="str">
            <v>4260000 債券・ＮＩＰ受入（ＳＡ）</v>
          </cell>
        </row>
        <row r="4392">
          <cell r="D4392" t="str">
            <v>4260015 債券・ＮＩＰ受入（ＳＡ）Ｌｏｓｓ</v>
          </cell>
        </row>
        <row r="4393">
          <cell r="D4393" t="str">
            <v>4260020 債券・ＮＩＰ受入（ＳＡ）Ｇａｉｎ</v>
          </cell>
        </row>
        <row r="4394">
          <cell r="D4394" t="str">
            <v>4260108 債券・ＮＩＰ受入（ＳＡ）（個人年金）</v>
          </cell>
        </row>
        <row r="4395">
          <cell r="D4395" t="str">
            <v>4260112 債券・ＮＩＰ受入（ＳＡ）Ｌｏｓｓ（年金）</v>
          </cell>
        </row>
        <row r="4396">
          <cell r="D4396" t="str">
            <v>4260127 債券・ＮＩＰ受入（ＳＡ）Ｇａｉｎ（年金）</v>
          </cell>
        </row>
        <row r="4397">
          <cell r="D4397" t="str">
            <v>4270003 債券・資産移転受入（ＳＡ）</v>
          </cell>
        </row>
        <row r="4398">
          <cell r="D4398" t="str">
            <v>4270018 債券・資産移転受入（ＳＡ）Ｌｏｓｓ</v>
          </cell>
        </row>
        <row r="4399">
          <cell r="D4399" t="str">
            <v>4270022 債券・資産移転受入（ＳＡ）Ｇａｉｎ</v>
          </cell>
        </row>
        <row r="4400">
          <cell r="D4400" t="str">
            <v>4270100 債券・資産移転受入（ＳＡ）（個人年金）</v>
          </cell>
        </row>
        <row r="4401">
          <cell r="D4401" t="str">
            <v>4270115 債券・資産移転受入ＳＡ　Ｌｏｓｓ年金</v>
          </cell>
        </row>
        <row r="4402">
          <cell r="D4402" t="str">
            <v>4270120 債券・資産移転受入ＳＡ　Ｇａｉｎ年金</v>
          </cell>
        </row>
        <row r="4403">
          <cell r="D4403" t="str">
            <v>4280006 債券・利配収入　普通預金</v>
          </cell>
        </row>
        <row r="4404">
          <cell r="D4404" t="str">
            <v>4280010 債券・利配収入　定期預金</v>
          </cell>
        </row>
        <row r="4405">
          <cell r="D4405" t="str">
            <v>4280025 債券・利配収入　コールローン</v>
          </cell>
        </row>
        <row r="4406">
          <cell r="D4406" t="str">
            <v>4280044 債券・利配収入　コールローン（手形割引）</v>
          </cell>
        </row>
        <row r="4407">
          <cell r="D4407" t="str">
            <v>4280059 債券・利配収入　譲渡性預金ＣＤ</v>
          </cell>
        </row>
        <row r="4408">
          <cell r="D4408" t="str">
            <v>4280063 債券・利配収入　国債</v>
          </cell>
        </row>
        <row r="4409">
          <cell r="D4409" t="str">
            <v>4280082 債券・利配収入　地方債</v>
          </cell>
        </row>
        <row r="4410">
          <cell r="D4410" t="str">
            <v>4280103 債券・利配収入　政府保証債</v>
          </cell>
        </row>
        <row r="4411">
          <cell r="D4411" t="str">
            <v>4280118 債券・利配収入　特別法人債</v>
          </cell>
        </row>
        <row r="4412">
          <cell r="D4412" t="str">
            <v>4280122 債券・利配収入　金融債</v>
          </cell>
        </row>
        <row r="4413">
          <cell r="D4413" t="str">
            <v>4280137 債券・利配収入　事業債</v>
          </cell>
        </row>
        <row r="4414">
          <cell r="D4414" t="str">
            <v>4280141 債券・利配収入　転換社債</v>
          </cell>
        </row>
        <row r="4415">
          <cell r="D4415" t="str">
            <v>4280156 債券・利配収入　ユーロ円債</v>
          </cell>
        </row>
        <row r="4416">
          <cell r="D4416" t="str">
            <v>4280160 債券・利配収入　社債（外貨）</v>
          </cell>
        </row>
        <row r="4417">
          <cell r="D4417" t="str">
            <v>4280180 債券・利配収入　株式</v>
          </cell>
        </row>
        <row r="4418">
          <cell r="D4418" t="str">
            <v>4280200 債券・利配収入　外国株式以外有価証券</v>
          </cell>
        </row>
        <row r="4419">
          <cell r="D4419" t="str">
            <v>4280234 債券・利配収入　外国社債（仕組債）</v>
          </cell>
        </row>
        <row r="4420">
          <cell r="D4420" t="str">
            <v>4280249 債券・利配収入　買入金銭債権ＣＰ</v>
          </cell>
        </row>
        <row r="4421">
          <cell r="D4421" t="str">
            <v>4280253 債券・利配収入　買入金銭債権外国ＣＰ</v>
          </cell>
        </row>
        <row r="4422">
          <cell r="D4422" t="str">
            <v>4280424 債券・有証売却益　国債</v>
          </cell>
        </row>
        <row r="4423">
          <cell r="D4423" t="str">
            <v>4280443 債券・有証売却益　国債以外公社債</v>
          </cell>
        </row>
        <row r="4424">
          <cell r="D4424" t="str">
            <v>4280458 債券・有証売却益　転換社債</v>
          </cell>
        </row>
        <row r="4425">
          <cell r="D4425" t="str">
            <v>4280462 債券・有証売却益　株式</v>
          </cell>
        </row>
        <row r="4426">
          <cell r="D4426" t="str">
            <v>4280481 債券・有証売却益　外国株式以外有価証券</v>
          </cell>
        </row>
        <row r="4427">
          <cell r="D4427" t="str">
            <v>4280517 債券・有証売却益　外国社債（仕組債）</v>
          </cell>
        </row>
        <row r="4428">
          <cell r="D4428" t="str">
            <v>4280521 債券・金融派生収益　債券先物</v>
          </cell>
        </row>
        <row r="4429">
          <cell r="D4429" t="str">
            <v>4280560 債券・金融派生収益　債券ＯＰ</v>
          </cell>
        </row>
        <row r="4430">
          <cell r="D4430" t="str">
            <v>4280629 債券・有証評価益　国債</v>
          </cell>
        </row>
        <row r="4431">
          <cell r="D4431" t="str">
            <v>4280648 債券・有証評価益　国債以外公社債</v>
          </cell>
        </row>
        <row r="4432">
          <cell r="D4432" t="str">
            <v>4280667 債券・有証評価益　株式</v>
          </cell>
        </row>
        <row r="4433">
          <cell r="D4433" t="str">
            <v>4280671 債券・金融派生収益　株式先物　評価益</v>
          </cell>
        </row>
        <row r="4434">
          <cell r="D4434" t="str">
            <v>4280686 債券・有証評価益　外国株式以外有価証券</v>
          </cell>
        </row>
        <row r="4435">
          <cell r="D4435" t="str">
            <v>4280690 債券・有証評価益　外国社債（仕組債）</v>
          </cell>
        </row>
        <row r="4436">
          <cell r="D4436" t="str">
            <v>4280745 債券・金融派生収益　通貨ＯＰ　評価益</v>
          </cell>
        </row>
        <row r="4437">
          <cell r="D4437" t="str">
            <v>4280764 債券・金融派生収益　債券ＯＰ　評価益</v>
          </cell>
        </row>
        <row r="4438">
          <cell r="D4438" t="str">
            <v>4280783 債券・金融派生収益　債券先物　評価益</v>
          </cell>
        </row>
        <row r="4439">
          <cell r="D4439" t="str">
            <v>4280804 債券・有証償還益</v>
          </cell>
        </row>
        <row r="4440">
          <cell r="D4440" t="str">
            <v>4280901 債券・為替差益</v>
          </cell>
        </row>
        <row r="4441">
          <cell r="D4441" t="str">
            <v>4280916 債券・金融派生収益　通貨ＯＰ</v>
          </cell>
        </row>
        <row r="4442">
          <cell r="D4442" t="str">
            <v>4280920 債券・その他収益　その他</v>
          </cell>
        </row>
        <row r="4443">
          <cell r="D4443" t="str">
            <v>4281000 債券・責任準備金戻入</v>
          </cell>
        </row>
        <row r="4444">
          <cell r="D4444" t="str">
            <v>4281107 債券・貸倒引当金戻入</v>
          </cell>
        </row>
        <row r="4445">
          <cell r="D4445" t="str">
            <v>4281204 債券・引当金戻入　国債</v>
          </cell>
        </row>
        <row r="4446">
          <cell r="D4446" t="str">
            <v>4281219 債券・引当金戻入　地方債</v>
          </cell>
        </row>
        <row r="4447">
          <cell r="D4447" t="str">
            <v>4281223 債券・引当金戻入　社債</v>
          </cell>
        </row>
        <row r="4448">
          <cell r="D4448" t="str">
            <v>4281238 債券・引当金戻入　外国公社債</v>
          </cell>
        </row>
        <row r="4449">
          <cell r="D4449" t="str">
            <v>4281242 債券・引当金戻入　外国その他</v>
          </cell>
        </row>
        <row r="4450">
          <cell r="D4450" t="str">
            <v>4281257 債券・引当金戻入　その他の証券</v>
          </cell>
        </row>
        <row r="4451">
          <cell r="D4451" t="str">
            <v>4290427 債券・有証売却損　国債</v>
          </cell>
        </row>
        <row r="4452">
          <cell r="D4452" t="str">
            <v>4290446 債券・有証売却損　国債以外公社債</v>
          </cell>
        </row>
        <row r="4453">
          <cell r="D4453" t="str">
            <v>4290450 債券・有証売却損　転換社債</v>
          </cell>
        </row>
        <row r="4454">
          <cell r="D4454" t="str">
            <v>4290465 債券・有証売却損　株式</v>
          </cell>
        </row>
        <row r="4455">
          <cell r="D4455" t="str">
            <v>4290484 債券・有証売却損　外国株式以外有価証券</v>
          </cell>
        </row>
        <row r="4456">
          <cell r="D4456" t="str">
            <v>4290510 債券・有証売却損　外国社債（仕組債）</v>
          </cell>
        </row>
        <row r="4457">
          <cell r="D4457" t="str">
            <v>4290524 債券・金融派生費用　債券先物</v>
          </cell>
        </row>
        <row r="4458">
          <cell r="D4458" t="str">
            <v>4290562 債券・金融派生費用　債券ＯＰ</v>
          </cell>
        </row>
        <row r="4459">
          <cell r="D4459" t="str">
            <v>4290621 債券・有証評価損　国債</v>
          </cell>
        </row>
        <row r="4460">
          <cell r="D4460" t="str">
            <v>4290640 債券・有証評価損　国債以外公社債</v>
          </cell>
        </row>
        <row r="4461">
          <cell r="D4461" t="str">
            <v>4290660 債券・有証評価損　株式</v>
          </cell>
        </row>
        <row r="4462">
          <cell r="D4462" t="str">
            <v>4290674 債券・金融派生費用　株式先物　評価損</v>
          </cell>
        </row>
        <row r="4463">
          <cell r="D4463" t="str">
            <v>4290689 債券・有証評価損　外国株式以外有価証券</v>
          </cell>
        </row>
        <row r="4464">
          <cell r="D4464" t="str">
            <v>4290729 債券・有証評価損　外国社債（仕組債）</v>
          </cell>
        </row>
        <row r="4465">
          <cell r="D4465" t="str">
            <v>4290748 債券・金融派生費用　通貨ＯＰ　評価損</v>
          </cell>
        </row>
        <row r="4466">
          <cell r="D4466" t="str">
            <v>4290767 債券・金融派生費用　債券ＯＰ　評価損</v>
          </cell>
        </row>
        <row r="4467">
          <cell r="D4467" t="str">
            <v>4290786 債券・金融派生費用　債券先物　評価損</v>
          </cell>
        </row>
        <row r="4468">
          <cell r="D4468" t="str">
            <v>4290807 債券・有証償還損</v>
          </cell>
        </row>
        <row r="4469">
          <cell r="D4469" t="str">
            <v>4290904 債券・為替差損</v>
          </cell>
        </row>
        <row r="4470">
          <cell r="D4470" t="str">
            <v>4290919 債券・金融派生費用　通貨ＯＰ</v>
          </cell>
        </row>
        <row r="4471">
          <cell r="D4471" t="str">
            <v>4290923 債券・有価証券取引税</v>
          </cell>
        </row>
        <row r="4472">
          <cell r="D4472" t="str">
            <v>4290942 債券・消費税</v>
          </cell>
        </row>
        <row r="4473">
          <cell r="D4473" t="str">
            <v>4290957 債券・外国源泉所得税（外債利息）ＳＡ</v>
          </cell>
        </row>
        <row r="4474">
          <cell r="D4474" t="str">
            <v>4290961 債券・支払利息（ＯＤ）</v>
          </cell>
        </row>
        <row r="4475">
          <cell r="D4475" t="str">
            <v>4290976 債券・銀行等手数料</v>
          </cell>
        </row>
        <row r="4476">
          <cell r="D4476" t="str">
            <v>4290980 債券・その他費用　登録手数料</v>
          </cell>
        </row>
        <row r="4477">
          <cell r="D4477" t="str">
            <v>4290995 債券・その他運用費用</v>
          </cell>
        </row>
        <row r="4478">
          <cell r="D4478" t="str">
            <v>4291002 債券・責任準備金繰入</v>
          </cell>
        </row>
        <row r="4479">
          <cell r="D4479" t="str">
            <v>4291100 債券・貸倒引当金繰入</v>
          </cell>
        </row>
        <row r="4480">
          <cell r="D4480" t="str">
            <v>4292006 債券・当期利益払出</v>
          </cell>
        </row>
        <row r="4481">
          <cell r="D4481" t="str">
            <v>4310102 日成・当座預金・三井住友・・青山・・・・</v>
          </cell>
        </row>
        <row r="4482">
          <cell r="D4482" t="str">
            <v>4310117 日成・当座預金・三井住友・・本店営業部・</v>
          </cell>
        </row>
        <row r="4483">
          <cell r="D4483" t="str">
            <v>4310121 日成・当座預金・三井住友・・青山借越ＯＤ</v>
          </cell>
        </row>
        <row r="4484">
          <cell r="D4484" t="str">
            <v>4310136 日成・当座預金・三菱東京Ｕ・決済事業部・</v>
          </cell>
        </row>
        <row r="4485">
          <cell r="D4485" t="str">
            <v>4310140 日成・当座預金・三菱東京Ｕ・東京営業部・</v>
          </cell>
        </row>
        <row r="4486">
          <cell r="D4486" t="str">
            <v>4310155 日成・当座預金・ＴＣＳＢ・・本店・・・・</v>
          </cell>
        </row>
        <row r="4487">
          <cell r="D4487" t="str">
            <v>4310404 日成・コールローン</v>
          </cell>
        </row>
        <row r="4488">
          <cell r="D4488" t="str">
            <v>4310609 日成・コールローン　手形割引</v>
          </cell>
        </row>
        <row r="4489">
          <cell r="D4489" t="str">
            <v>4310706 日成・買入金銭債権　ＣＰ</v>
          </cell>
        </row>
        <row r="4490">
          <cell r="D4490" t="str">
            <v>4310710 日成・買入金銭債権　外国ＣＰ</v>
          </cell>
        </row>
        <row r="4491">
          <cell r="D4491" t="str">
            <v>4310782 日成・社債（外貨）</v>
          </cell>
        </row>
        <row r="4492">
          <cell r="D4492" t="str">
            <v>4310797 日成・ユーロ円債</v>
          </cell>
        </row>
        <row r="4493">
          <cell r="D4493" t="str">
            <v>4310803 日成・国債</v>
          </cell>
        </row>
        <row r="4494">
          <cell r="D4494" t="str">
            <v>4310822 日成・地方債</v>
          </cell>
        </row>
        <row r="4495">
          <cell r="D4495" t="str">
            <v>4310841 日成・政府保証債</v>
          </cell>
        </row>
        <row r="4496">
          <cell r="D4496" t="str">
            <v>4310856 日成・特別法人債</v>
          </cell>
        </row>
        <row r="4497">
          <cell r="D4497" t="str">
            <v>4310860 日成・金融債</v>
          </cell>
        </row>
        <row r="4498">
          <cell r="D4498" t="str">
            <v>4310875 日成・事業債</v>
          </cell>
        </row>
        <row r="4499">
          <cell r="D4499" t="str">
            <v>4310880 日成・転換社債</v>
          </cell>
        </row>
        <row r="4500">
          <cell r="D4500" t="str">
            <v>4310894 日成・株式新株引受権</v>
          </cell>
        </row>
        <row r="4501">
          <cell r="D4501" t="str">
            <v>4310900 日成・株式</v>
          </cell>
        </row>
        <row r="4502">
          <cell r="D4502" t="str">
            <v>4310915 日成・株式新株申込金</v>
          </cell>
        </row>
        <row r="4503">
          <cell r="D4503" t="str">
            <v>4310920 日成・外国国債</v>
          </cell>
        </row>
        <row r="4504">
          <cell r="D4504" t="str">
            <v>4310949 日成・外国地方債</v>
          </cell>
        </row>
        <row r="4505">
          <cell r="D4505" t="str">
            <v>4310953 日成・外国社債（仕組債）</v>
          </cell>
        </row>
        <row r="4506">
          <cell r="D4506" t="str">
            <v>4310968 日成・外国社債</v>
          </cell>
        </row>
        <row r="4507">
          <cell r="D4507" t="str">
            <v>4310972 日成・外国株式</v>
          </cell>
        </row>
        <row r="4508">
          <cell r="D4508" t="str">
            <v>4310987 日成・国際開発金融債</v>
          </cell>
        </row>
        <row r="4509">
          <cell r="D4509" t="str">
            <v>4310991 日成・株式ワラント</v>
          </cell>
        </row>
        <row r="4510">
          <cell r="D4510" t="str">
            <v>4311009 日成・海外投資信託</v>
          </cell>
        </row>
        <row r="4511">
          <cell r="D4511" t="str">
            <v>4311013 日成・国内投資信託</v>
          </cell>
        </row>
        <row r="4512">
          <cell r="D4512" t="str">
            <v>4311106 日成・貸付金</v>
          </cell>
        </row>
        <row r="4513">
          <cell r="D4513" t="str">
            <v>4311197 日成・未収収益　外貨定期預金利息</v>
          </cell>
        </row>
        <row r="4514">
          <cell r="D4514" t="str">
            <v>4311203 日成・未収収益　通知預金利息</v>
          </cell>
        </row>
        <row r="4515">
          <cell r="D4515" t="str">
            <v>4311218 日成・未収収益　コールローン</v>
          </cell>
        </row>
        <row r="4516">
          <cell r="D4516" t="str">
            <v>4311222 日成・未収収益　国債</v>
          </cell>
        </row>
        <row r="4517">
          <cell r="D4517" t="str">
            <v>4311237 日成・未収収益　政府保証債</v>
          </cell>
        </row>
        <row r="4518">
          <cell r="D4518" t="str">
            <v>4311241 日成・未収収益　地方債</v>
          </cell>
        </row>
        <row r="4519">
          <cell r="D4519" t="str">
            <v>4311256 日成・未収収益　特別法人債</v>
          </cell>
        </row>
        <row r="4520">
          <cell r="D4520" t="str">
            <v>4311260 日成・未収収益　金融債</v>
          </cell>
        </row>
        <row r="4521">
          <cell r="D4521" t="str">
            <v>4311275 日成・未収収益　社債（事業債）</v>
          </cell>
        </row>
        <row r="4522">
          <cell r="D4522" t="str">
            <v>4311280 日成・未収収益　社債（転換社債）</v>
          </cell>
        </row>
        <row r="4523">
          <cell r="D4523" t="str">
            <v>4311294 日成・未収収益　ユーロ円債</v>
          </cell>
        </row>
        <row r="4524">
          <cell r="D4524" t="str">
            <v>4311300 日成・未収収益　株式</v>
          </cell>
        </row>
        <row r="4525">
          <cell r="D4525" t="str">
            <v>4311315 日成・未収収益　社債（外貨建）</v>
          </cell>
        </row>
        <row r="4526">
          <cell r="D4526" t="str">
            <v>4311320 日成・未収収益　外国株式以外有価証券</v>
          </cell>
        </row>
        <row r="4527">
          <cell r="D4527" t="str">
            <v>4311334 日成・未収収益　外国株式</v>
          </cell>
        </row>
        <row r="4528">
          <cell r="D4528" t="str">
            <v>4311349 日成・未収収益　投資信託</v>
          </cell>
        </row>
        <row r="4529">
          <cell r="D4529" t="str">
            <v>4311353 日成・未収収益　外国社債（仕組債）</v>
          </cell>
        </row>
        <row r="4530">
          <cell r="D4530" t="str">
            <v>4311505 日成・仮払金　有価証券経過利息</v>
          </cell>
        </row>
        <row r="4531">
          <cell r="D4531" t="str">
            <v>4311524 日成・未収金　国税</v>
          </cell>
        </row>
        <row r="4532">
          <cell r="D4532" t="str">
            <v>4311539 日成・未収金　地方税</v>
          </cell>
        </row>
        <row r="4533">
          <cell r="D4533" t="str">
            <v>4311543 日成・仮払金　投資口</v>
          </cell>
        </row>
        <row r="4534">
          <cell r="D4534" t="str">
            <v>4311562 日成・仮払金　オプションプレミアム</v>
          </cell>
        </row>
        <row r="4535">
          <cell r="D4535" t="str">
            <v>4311577 日成・金融派生商品（資産）</v>
          </cell>
        </row>
        <row r="4536">
          <cell r="D4536" t="str">
            <v>4311602 日成・預託金　株式先物委託証拠金</v>
          </cell>
        </row>
        <row r="4537">
          <cell r="D4537" t="str">
            <v>4311617 日成・預託金　信用取引担保差入金</v>
          </cell>
        </row>
        <row r="4538">
          <cell r="D4538" t="str">
            <v>4311621 日成・預託金　債券先物委託証拠金</v>
          </cell>
        </row>
        <row r="4539">
          <cell r="D4539" t="str">
            <v>4311636 日成・預託金　信用取引委託保証金</v>
          </cell>
        </row>
        <row r="4540">
          <cell r="D4540" t="str">
            <v>4311700 日成・未収金</v>
          </cell>
        </row>
        <row r="4541">
          <cell r="D4541" t="str">
            <v>4311714 日成・未収金　投資口（約定）</v>
          </cell>
        </row>
        <row r="4542">
          <cell r="D4542" t="str">
            <v>4311729 日成・仮払金　国税</v>
          </cell>
        </row>
        <row r="4543">
          <cell r="D4543" t="str">
            <v>4311733 日成・仮払金　地方税</v>
          </cell>
        </row>
        <row r="4544">
          <cell r="D4544" t="str">
            <v>4311807 日成・前払費用</v>
          </cell>
        </row>
        <row r="4545">
          <cell r="D4545" t="str">
            <v>4320008 日成・責任準備金</v>
          </cell>
        </row>
        <row r="4546">
          <cell r="D4546" t="str">
            <v>4320105 日成・前受収益</v>
          </cell>
        </row>
        <row r="4547">
          <cell r="D4547" t="str">
            <v>4320202 日成・仮受金　投資口</v>
          </cell>
        </row>
        <row r="4548">
          <cell r="D4548" t="str">
            <v>4320221 日成・仮受金　オプションプレミアム</v>
          </cell>
        </row>
        <row r="4549">
          <cell r="D4549" t="str">
            <v>4320236 日成・金融派生商品（負債）</v>
          </cell>
        </row>
        <row r="4550">
          <cell r="D4550" t="str">
            <v>4320300 日成・未払費用　ＳＡ運営費</v>
          </cell>
        </row>
        <row r="4551">
          <cell r="D4551" t="str">
            <v>4320314 日成・未払費用その他</v>
          </cell>
        </row>
        <row r="4552">
          <cell r="D4552" t="str">
            <v>4320329 日成・借入有価証券</v>
          </cell>
        </row>
        <row r="4553">
          <cell r="D4553" t="str">
            <v>4320407 日成・貸倒引当金</v>
          </cell>
        </row>
        <row r="4554">
          <cell r="D4554" t="str">
            <v>4320411 日成・評価損引当金　株式</v>
          </cell>
        </row>
        <row r="4555">
          <cell r="D4555" t="str">
            <v>4320426 日成・評価損引当金　国債</v>
          </cell>
        </row>
        <row r="4556">
          <cell r="D4556" t="str">
            <v>4320430 日成・評価損引当金　地方債</v>
          </cell>
        </row>
        <row r="4557">
          <cell r="D4557" t="str">
            <v>4320445 日成・評価損引当金　社債</v>
          </cell>
        </row>
        <row r="4558">
          <cell r="D4558" t="str">
            <v>4320450 日成・評価損引当金　外国公社債</v>
          </cell>
        </row>
        <row r="4559">
          <cell r="D4559" t="str">
            <v>4320464 日成・評価損引当金　外国株式</v>
          </cell>
        </row>
        <row r="4560">
          <cell r="D4560" t="str">
            <v>4320479 日成・評価損引当金　外国その他</v>
          </cell>
        </row>
        <row r="4561">
          <cell r="D4561" t="str">
            <v>4320483 日成・評価損引当金　その他の証券</v>
          </cell>
        </row>
        <row r="4562">
          <cell r="D4562" t="str">
            <v>4320504 日成・未払金　投資口（約定）</v>
          </cell>
        </row>
        <row r="4563">
          <cell r="D4563" t="str">
            <v>4330000 日成・一般勘定　会社投資</v>
          </cell>
        </row>
        <row r="4564">
          <cell r="D4564" t="str">
            <v>4330015 日成・一般勘定　ＮＩＰ等</v>
          </cell>
        </row>
        <row r="4565">
          <cell r="D4565" t="str">
            <v>4330020 日成・一般勘定　ＮＩＰ等（個人年金）</v>
          </cell>
        </row>
        <row r="4566">
          <cell r="D4566" t="str">
            <v>4330108 日成・一般勘定　ＮＩＰ等利益</v>
          </cell>
        </row>
        <row r="4567">
          <cell r="D4567" t="str">
            <v>4330205 日成・一般勘定　ＮＩＰ等立替</v>
          </cell>
        </row>
        <row r="4568">
          <cell r="D4568" t="str">
            <v>4330210 日成・一般勘定　ＮＩＰ等立替（個人年金）</v>
          </cell>
        </row>
        <row r="4569">
          <cell r="D4569" t="str">
            <v>4330302 日成・一般勘定　ＮＩＰ等保険未決済</v>
          </cell>
        </row>
        <row r="4570">
          <cell r="D4570" t="str">
            <v>4330317 日成・一般勘定　ＮＩＰ等保険未決済　年金</v>
          </cell>
        </row>
        <row r="4571">
          <cell r="D4571" t="str">
            <v>4340022 日成・一般勘定　ＮＩＰ</v>
          </cell>
        </row>
        <row r="4572">
          <cell r="D4572" t="str">
            <v>4340041 日成・一般勘定　失効</v>
          </cell>
        </row>
        <row r="4573">
          <cell r="D4573" t="str">
            <v>4340060 日成・一般勘定　解約</v>
          </cell>
        </row>
        <row r="4574">
          <cell r="D4574" t="str">
            <v>4340080 日成・一般勘定　払済</v>
          </cell>
        </row>
        <row r="4575">
          <cell r="D4575" t="str">
            <v>4340100 日成・一般勘定　延長</v>
          </cell>
        </row>
        <row r="4576">
          <cell r="D4576" t="str">
            <v>4340120 日成・一般勘定　定額保険</v>
          </cell>
        </row>
        <row r="4577">
          <cell r="D4577" t="str">
            <v>4340149 日成・一般勘定　Ｌｏａｎ担保金</v>
          </cell>
        </row>
        <row r="4578">
          <cell r="D4578" t="str">
            <v>4340168 日成・一般勘定　保険金</v>
          </cell>
        </row>
        <row r="4579">
          <cell r="D4579" t="str">
            <v>4340187 日成・一般勘定　資産移転</v>
          </cell>
        </row>
        <row r="4580">
          <cell r="D4580" t="str">
            <v>4340208 日成・一般勘定　危険保険料</v>
          </cell>
        </row>
        <row r="4581">
          <cell r="D4581" t="str">
            <v>4340246 日成・一般勘定　税金</v>
          </cell>
        </row>
        <row r="4582">
          <cell r="D4582" t="str">
            <v>4340265 日成・一般勘定　当期利益金</v>
          </cell>
        </row>
        <row r="4583">
          <cell r="D4583" t="str">
            <v>4340324 日成・一般勘定　ＮＩＰ（個人年金）</v>
          </cell>
        </row>
        <row r="4584">
          <cell r="D4584" t="str">
            <v>4340343 日成・一般勘定　失効（個人年金）</v>
          </cell>
        </row>
        <row r="4585">
          <cell r="D4585" t="str">
            <v>4340362 日成・一般勘定　解約（個人年金）</v>
          </cell>
        </row>
        <row r="4586">
          <cell r="D4586" t="str">
            <v>4340381 日成・一般勘定　払済（個人年金）</v>
          </cell>
        </row>
        <row r="4587">
          <cell r="D4587" t="str">
            <v>4340440 日成・一般勘定　Ｌｏａｎ担保金（年金）</v>
          </cell>
        </row>
        <row r="4588">
          <cell r="D4588" t="str">
            <v>4340460 日成・一般勘定　保険金（個人年金）</v>
          </cell>
        </row>
        <row r="4589">
          <cell r="D4589" t="str">
            <v>4340489 日成・一般勘定　資産移転（個人年金）</v>
          </cell>
        </row>
        <row r="4590">
          <cell r="D4590" t="str">
            <v>4340500 日成・一般勘定　危険保険料（個人年金）</v>
          </cell>
        </row>
        <row r="4591">
          <cell r="D4591" t="str">
            <v>4340529 日成・一般勘定　年金（個人年金）</v>
          </cell>
        </row>
        <row r="4592">
          <cell r="D4592" t="str">
            <v>4350006 日成・失効払出（ＳＡ）</v>
          </cell>
        </row>
        <row r="4593">
          <cell r="D4593" t="str">
            <v>4350010 日成・失効払出（ＳＡ）Ｌｏｓｓ</v>
          </cell>
        </row>
        <row r="4594">
          <cell r="D4594" t="str">
            <v>4350025 日成・失効払出（ＳＡ）Ｇａｉｎ</v>
          </cell>
        </row>
        <row r="4595">
          <cell r="D4595" t="str">
            <v>4350030 日成・解約払出（ＳＡ）</v>
          </cell>
        </row>
        <row r="4596">
          <cell r="D4596" t="str">
            <v>4350044 日成・解約払出（ＳＡ）Ｌｏｓｓ</v>
          </cell>
        </row>
        <row r="4597">
          <cell r="D4597" t="str">
            <v>4350059 日成・解約払出（ＳＡ）Ｇａｉｎ</v>
          </cell>
        </row>
        <row r="4598">
          <cell r="D4598" t="str">
            <v>4350063 日成・払済払出（ＳＡ）</v>
          </cell>
        </row>
        <row r="4599">
          <cell r="D4599" t="str">
            <v>4350078 日成・払済払出（ＳＡ）Ｌｏｓｓ</v>
          </cell>
        </row>
        <row r="4600">
          <cell r="D4600" t="str">
            <v>4350082 日成・払済払出（ＳＡ）Ｇａｉｎ</v>
          </cell>
        </row>
        <row r="4601">
          <cell r="D4601" t="str">
            <v>4350097 日成・延長払出（ＳＡ）</v>
          </cell>
        </row>
        <row r="4602">
          <cell r="D4602" t="str">
            <v>4350103 日成・延長払出（ＳＡ）Ｌｏｓｓ</v>
          </cell>
        </row>
        <row r="4603">
          <cell r="D4603" t="str">
            <v>4350118 日成・延長払出（ＳＡ）Ｇａｉｎ</v>
          </cell>
        </row>
        <row r="4604">
          <cell r="D4604" t="str">
            <v>4350122 日成・定額保険払出（ＳＡ）</v>
          </cell>
        </row>
        <row r="4605">
          <cell r="D4605" t="str">
            <v>4350137 日成・定額保険払出（ＳＡ）Ｌｏｓｓ</v>
          </cell>
        </row>
        <row r="4606">
          <cell r="D4606" t="str">
            <v>4350141 日成・定額保険払出（ＳＡ）Ｇａｉｎ</v>
          </cell>
        </row>
        <row r="4607">
          <cell r="D4607" t="str">
            <v>4350156 日成・ローン担保金払出（ＳＡ）</v>
          </cell>
        </row>
        <row r="4608">
          <cell r="D4608" t="str">
            <v>4350160 日成・ローン担保金払出（ＳＡ）Ｌｏｓｓ</v>
          </cell>
        </row>
        <row r="4609">
          <cell r="D4609" t="str">
            <v>4350175 日成・ローン担保金払出（ＳＡ）Ｇａｉｎ</v>
          </cell>
        </row>
        <row r="4610">
          <cell r="D4610" t="str">
            <v>4350180 日成・保険金払出（ＳＡ）</v>
          </cell>
        </row>
        <row r="4611">
          <cell r="D4611" t="str">
            <v>4350194 日成・保険金払出（ＳＡ）Ｌｏｓｓ</v>
          </cell>
        </row>
        <row r="4612">
          <cell r="D4612" t="str">
            <v>4350200 日成・保険金払出（ＳＡ）Ｇａｉｎ</v>
          </cell>
        </row>
        <row r="4613">
          <cell r="D4613" t="str">
            <v>4350215 日成・資産移転払出（ＳＡ）</v>
          </cell>
        </row>
        <row r="4614">
          <cell r="D4614" t="str">
            <v>4350220 日成・資産移転払出（ＳＡ）Ｌｏｓｓ</v>
          </cell>
        </row>
        <row r="4615">
          <cell r="D4615" t="str">
            <v>4350234 日成・資産移転払出（ＳＡ）Ｇａｉｎ</v>
          </cell>
        </row>
        <row r="4616">
          <cell r="D4616" t="str">
            <v>4350249 日成・危険保険料払出（ＳＡ）</v>
          </cell>
        </row>
        <row r="4617">
          <cell r="D4617" t="str">
            <v>4350253 日成・危険保険料払出（ＳＡ）Ｌｏｓｓ</v>
          </cell>
        </row>
        <row r="4618">
          <cell r="D4618" t="str">
            <v>4350268 日成・危険保険料払出（ＳＡ）Ｇａｉｎ</v>
          </cell>
        </row>
        <row r="4619">
          <cell r="D4619" t="str">
            <v>4350272 日成・ＳＡ運営費払出（・ＳＡ）</v>
          </cell>
        </row>
        <row r="4620">
          <cell r="D4620" t="str">
            <v>4350502 日成・失効払出（ＳＡ）（個人年金）</v>
          </cell>
        </row>
        <row r="4621">
          <cell r="D4621" t="str">
            <v>4350517 日成・失効払出（ＳＡ）Ｌｏｓｓ（年金）</v>
          </cell>
        </row>
        <row r="4622">
          <cell r="D4622" t="str">
            <v>4350521 日成・失効払出（ＳＡ）Ｇａｉｎ（年金）</v>
          </cell>
        </row>
        <row r="4623">
          <cell r="D4623" t="str">
            <v>4350536 日成・解約払出（ＳＡ）（個人年金）</v>
          </cell>
        </row>
        <row r="4624">
          <cell r="D4624" t="str">
            <v>4350540 日成・解約払出（ＳＡ）Ｌｏｓｓ（年金）</v>
          </cell>
        </row>
        <row r="4625">
          <cell r="D4625" t="str">
            <v>4350555 日成・解約払出（ＳＡ）Ｇａｉｎ（年金）</v>
          </cell>
        </row>
        <row r="4626">
          <cell r="D4626" t="str">
            <v>4350560 日成・払済払出（ＳＡ）（個人年金）</v>
          </cell>
        </row>
        <row r="4627">
          <cell r="D4627" t="str">
            <v>4350574 日成・払済払出（ＳＡ）Ｌｏｓｓ（年金）</v>
          </cell>
        </row>
        <row r="4628">
          <cell r="D4628" t="str">
            <v>4350589 日成・払済払出（ＳＡ）Ｇａｉｎ（年金）</v>
          </cell>
        </row>
        <row r="4629">
          <cell r="D4629" t="str">
            <v>4350652 日成・ローン担保金払出（ＳＡ）（年金）</v>
          </cell>
        </row>
        <row r="4630">
          <cell r="D4630" t="str">
            <v>4350667 日成・ローン担保金払出ＳＡ　Ｌｏｓｓ年金</v>
          </cell>
        </row>
        <row r="4631">
          <cell r="D4631" t="str">
            <v>4350671 日成・ローン担保金払出ＳＡ　Ｇａｉｎ年金</v>
          </cell>
        </row>
        <row r="4632">
          <cell r="D4632" t="str">
            <v>4350686 日成・保険金払出（ＳＡ）（個人年金）</v>
          </cell>
        </row>
        <row r="4633">
          <cell r="D4633" t="str">
            <v>4350690 日成・保険金払出（ＳＡ）Ｌｏｓｓ（年金）</v>
          </cell>
        </row>
        <row r="4634">
          <cell r="D4634" t="str">
            <v>4350707 日成・保険金払出（ＳＡ）Ｇａｉｎ（年金）</v>
          </cell>
        </row>
        <row r="4635">
          <cell r="D4635" t="str">
            <v>4350711 日成・資産移転払出（ＳＡ）（個人年金）</v>
          </cell>
        </row>
        <row r="4636">
          <cell r="D4636" t="str">
            <v>4350726 日成・資産移転払出ＳＡ　Ｌｏｓｓ年金</v>
          </cell>
        </row>
        <row r="4637">
          <cell r="D4637" t="str">
            <v>4350730 日成・資産移転払出ＳＡ　Ｇａｉｎ年金</v>
          </cell>
        </row>
        <row r="4638">
          <cell r="D4638" t="str">
            <v>4350745 日成・危険保険料払出（ＳＡ）（個人年金）</v>
          </cell>
        </row>
        <row r="4639">
          <cell r="D4639" t="str">
            <v>4350750 日成・危険保険料払出ＳＡ　Ｌｏｓｓ年金</v>
          </cell>
        </row>
        <row r="4640">
          <cell r="D4640" t="str">
            <v>4350764 日成・危険保険料払出ＳＡ　Ｇａｉｎ年金</v>
          </cell>
        </row>
        <row r="4641">
          <cell r="D4641" t="str">
            <v>4350783 日成・年金払出（ＳＡ）（個人年金）</v>
          </cell>
        </row>
        <row r="4642">
          <cell r="D4642" t="str">
            <v>4350798 日成・年金払出（ＳＡ）Ｌｏｓｓ（年金）</v>
          </cell>
        </row>
        <row r="4643">
          <cell r="D4643" t="str">
            <v>4350804 日成・年金払出（ＳＡ）Ｇａｉｎ（年金）</v>
          </cell>
        </row>
        <row r="4644">
          <cell r="D4644" t="str">
            <v>4350819 日成・ＮＩＰ等保険未決済（費用）</v>
          </cell>
        </row>
        <row r="4645">
          <cell r="D4645" t="str">
            <v>4360009 日成・ＮＩＰ受入（ＳＡ）</v>
          </cell>
        </row>
        <row r="4646">
          <cell r="D4646" t="str">
            <v>4360013 日成・ＮＩＰ受入（ＳＡ）Ｌｏｓｓ</v>
          </cell>
        </row>
        <row r="4647">
          <cell r="D4647" t="str">
            <v>4360028 日成・ＮＩＰ受入（ＳＡ）Ｇａｉｎ</v>
          </cell>
        </row>
        <row r="4648">
          <cell r="D4648" t="str">
            <v>4360106 日成・ＮＩＰ受入（ＳＡ）（個人年金）</v>
          </cell>
        </row>
        <row r="4649">
          <cell r="D4649" t="str">
            <v>4360110 日成・ＮＩＰ受入（ＳＡ）Ｌｏｓｓ（年金）</v>
          </cell>
        </row>
        <row r="4650">
          <cell r="D4650" t="str">
            <v>4360125 日成・ＮＩＰ受入（ＳＡ）Ｇａｉｎ（年金）</v>
          </cell>
        </row>
        <row r="4651">
          <cell r="D4651" t="str">
            <v>4370001 日成・資産移転受入（ＳＡ）</v>
          </cell>
        </row>
        <row r="4652">
          <cell r="D4652" t="str">
            <v>4370016 日成・資産移転受入（ＳＡ）Ｌｏｓｓ</v>
          </cell>
        </row>
        <row r="4653">
          <cell r="D4653" t="str">
            <v>4370020 日成・資産移転受入（ＳＡ）Ｇａｉｎ</v>
          </cell>
        </row>
        <row r="4654">
          <cell r="D4654" t="str">
            <v>4370109 日成・資産移転受入（ＳＡ）（個人年金）</v>
          </cell>
        </row>
        <row r="4655">
          <cell r="D4655" t="str">
            <v>4370113 日成・資産移転受入ＳＡ　Ｌｏｓｓ年金</v>
          </cell>
        </row>
        <row r="4656">
          <cell r="D4656" t="str">
            <v>4370128 日成・資産移転受入ＳＡ　Ｇａｉｎ年金</v>
          </cell>
        </row>
        <row r="4657">
          <cell r="D4657" t="str">
            <v>4380004 日成・利配収入　通知預金</v>
          </cell>
        </row>
        <row r="4658">
          <cell r="D4658" t="str">
            <v>4380019 日成・利配収入　外貨定期預金</v>
          </cell>
        </row>
        <row r="4659">
          <cell r="D4659" t="str">
            <v>4380023 日成・利配収入　コールローン</v>
          </cell>
        </row>
        <row r="4660">
          <cell r="D4660" t="str">
            <v>4380042 日成・利配収入　コールローン（手形割引）</v>
          </cell>
        </row>
        <row r="4661">
          <cell r="D4661" t="str">
            <v>4380057 日成・利配収入　譲渡性預金ＣＤ</v>
          </cell>
        </row>
        <row r="4662">
          <cell r="D4662" t="str">
            <v>4380061 日成・利配収入　国債</v>
          </cell>
        </row>
        <row r="4663">
          <cell r="D4663" t="str">
            <v>4380080 日成・利配収入　地方債</v>
          </cell>
        </row>
        <row r="4664">
          <cell r="D4664" t="str">
            <v>4380101 日成・利配収入　政府保証債</v>
          </cell>
        </row>
        <row r="4665">
          <cell r="D4665" t="str">
            <v>4380116 日成・利配収入　特別法人債</v>
          </cell>
        </row>
        <row r="4666">
          <cell r="D4666" t="str">
            <v>4380120 日成・利配収入　金融債</v>
          </cell>
        </row>
        <row r="4667">
          <cell r="D4667" t="str">
            <v>4380135 日成・利配収入　事業債</v>
          </cell>
        </row>
        <row r="4668">
          <cell r="D4668" t="str">
            <v>4380140 日成・利配収入　転換社債</v>
          </cell>
        </row>
        <row r="4669">
          <cell r="D4669" t="str">
            <v>4380154 日成・利配収入　ユーロ円債</v>
          </cell>
        </row>
        <row r="4670">
          <cell r="D4670" t="str">
            <v>4380169 日成・利配収入　社債（外貨）</v>
          </cell>
        </row>
        <row r="4671">
          <cell r="D4671" t="str">
            <v>4380188 日成・利配収入　株式</v>
          </cell>
        </row>
        <row r="4672">
          <cell r="D4672" t="str">
            <v>4380209 日成・利配収入　外国株式以外有価証券</v>
          </cell>
        </row>
        <row r="4673">
          <cell r="D4673" t="str">
            <v>4380228 日成・利配収入　外国株式</v>
          </cell>
        </row>
        <row r="4674">
          <cell r="D4674" t="str">
            <v>4380232 日成・利配収入　外国社債（仕組債）</v>
          </cell>
        </row>
        <row r="4675">
          <cell r="D4675" t="str">
            <v>4380247 日成・利配収入　買入金銭債権ＣＰ</v>
          </cell>
        </row>
        <row r="4676">
          <cell r="D4676" t="str">
            <v>4380251 日成・利配収入　買入金銭債権外国ＣＰ</v>
          </cell>
        </row>
        <row r="4677">
          <cell r="D4677" t="str">
            <v>4380285 日成・利配収入　株式信用</v>
          </cell>
        </row>
        <row r="4678">
          <cell r="D4678" t="str">
            <v>4380290 日成・利配収入　海外投資信託</v>
          </cell>
        </row>
        <row r="4679">
          <cell r="D4679" t="str">
            <v>4380306 日成・利配収入　国内投資信託</v>
          </cell>
        </row>
        <row r="4680">
          <cell r="D4680" t="str">
            <v>4380422 日成・有証売却益　国債</v>
          </cell>
        </row>
        <row r="4681">
          <cell r="D4681" t="str">
            <v>4380441 日成・有証売却益　国債以外公社債</v>
          </cell>
        </row>
        <row r="4682">
          <cell r="D4682" t="str">
            <v>4380456 日成・有証売却益　転換社債</v>
          </cell>
        </row>
        <row r="4683">
          <cell r="D4683" t="str">
            <v>4380460 日成・有証売却益　株式</v>
          </cell>
        </row>
        <row r="4684">
          <cell r="D4684" t="str">
            <v>4380475 日成・有証売却益　株式信用</v>
          </cell>
        </row>
        <row r="4685">
          <cell r="D4685" t="str">
            <v>4380480 日成・有証売却益　外国株式以外有価証券</v>
          </cell>
        </row>
        <row r="4686">
          <cell r="D4686" t="str">
            <v>4380500 日成・有証売却益　外国株式</v>
          </cell>
        </row>
        <row r="4687">
          <cell r="D4687" t="str">
            <v>4380515 日成・有証売却益　外国社債（仕組債）</v>
          </cell>
        </row>
        <row r="4688">
          <cell r="D4688" t="str">
            <v>4380520 日成・金融派生収益　債券先物</v>
          </cell>
        </row>
        <row r="4689">
          <cell r="D4689" t="str">
            <v>4380549 日成・金融派生収益　株式先物</v>
          </cell>
        </row>
        <row r="4690">
          <cell r="D4690" t="str">
            <v>4380568 日成・金融派生収益　債券ＯＰ</v>
          </cell>
        </row>
        <row r="4691">
          <cell r="D4691" t="str">
            <v>4380587 日成・金融派生収益　株式ＯＰ</v>
          </cell>
        </row>
        <row r="4692">
          <cell r="D4692" t="str">
            <v>4380591 日成・有証売却益　海外投資信託</v>
          </cell>
        </row>
        <row r="4693">
          <cell r="D4693" t="str">
            <v>4380608 日成・有証売却益　国内投資信託</v>
          </cell>
        </row>
        <row r="4694">
          <cell r="D4694" t="str">
            <v>4380627 日成・有証評価益　国債</v>
          </cell>
        </row>
        <row r="4695">
          <cell r="D4695" t="str">
            <v>4380646 日成・有証評価益　国債以外公社債</v>
          </cell>
        </row>
        <row r="4696">
          <cell r="D4696" t="str">
            <v>4380665 日成・有証評価益　株式</v>
          </cell>
        </row>
        <row r="4697">
          <cell r="D4697" t="str">
            <v>4380670 日成・金融派生収益　株式先物　評価益</v>
          </cell>
        </row>
        <row r="4698">
          <cell r="D4698" t="str">
            <v>4380684 日成・有証評価益　外国株式以外有価証券</v>
          </cell>
        </row>
        <row r="4699">
          <cell r="D4699" t="str">
            <v>4380699 日成・有証評価益　外国社債（仕組債）</v>
          </cell>
        </row>
        <row r="4700">
          <cell r="D4700" t="str">
            <v>4380705 日成・有証評価益　外国株式</v>
          </cell>
        </row>
        <row r="4701">
          <cell r="D4701" t="str">
            <v>4380710 日成・有証評価益　海外投資信託</v>
          </cell>
        </row>
        <row r="4702">
          <cell r="D4702" t="str">
            <v>4380724 日成・有証評価益　国内投資信託</v>
          </cell>
        </row>
        <row r="4703">
          <cell r="D4703" t="str">
            <v>4380743 日成・金融派生収益　通貨ＯＰ　評価益</v>
          </cell>
        </row>
        <row r="4704">
          <cell r="D4704" t="str">
            <v>4380758 日成・有証評価益　株式信用</v>
          </cell>
        </row>
        <row r="4705">
          <cell r="D4705" t="str">
            <v>4380762 日成・金融派生収益　債券ＯＰ　評価益</v>
          </cell>
        </row>
        <row r="4706">
          <cell r="D4706" t="str">
            <v>4380777 日成・金融派生収益　株式ＯＰ　評価益</v>
          </cell>
        </row>
        <row r="4707">
          <cell r="D4707" t="str">
            <v>4380781 日成・金融派生収益　債券先物　評価益</v>
          </cell>
        </row>
        <row r="4708">
          <cell r="D4708" t="str">
            <v>4380900 日成・為替差益</v>
          </cell>
        </row>
        <row r="4709">
          <cell r="D4709" t="str">
            <v>4380914 日成・その他収益　失念株配当金</v>
          </cell>
        </row>
        <row r="4710">
          <cell r="D4710" t="str">
            <v>4380929 日成・その他収益　その他</v>
          </cell>
        </row>
        <row r="4711">
          <cell r="D4711" t="str">
            <v>4380933 日成・その他収益　失念株無償発行</v>
          </cell>
        </row>
        <row r="4712">
          <cell r="D4712" t="str">
            <v>4380948 日成・金融派生収益　通貨ＯＰ</v>
          </cell>
        </row>
        <row r="4713">
          <cell r="D4713" t="str">
            <v>4381008 日成・責任準備金戻入</v>
          </cell>
        </row>
        <row r="4714">
          <cell r="D4714" t="str">
            <v>4381105 日成・貸倒引当金戻入</v>
          </cell>
        </row>
        <row r="4715">
          <cell r="D4715" t="str">
            <v>4381202 日成・引当金戻入　株式</v>
          </cell>
        </row>
        <row r="4716">
          <cell r="D4716" t="str">
            <v>4381217 日成・引当金戻入　国債</v>
          </cell>
        </row>
        <row r="4717">
          <cell r="D4717" t="str">
            <v>4381221 日成・引当金戻入　地方債</v>
          </cell>
        </row>
        <row r="4718">
          <cell r="D4718" t="str">
            <v>4381236 日成・引当金戻入　社債</v>
          </cell>
        </row>
        <row r="4719">
          <cell r="D4719" t="str">
            <v>4381240 日成・引当金戻入　外国公社債</v>
          </cell>
        </row>
        <row r="4720">
          <cell r="D4720" t="str">
            <v>4381255 日成・引当金戻入　外国株式</v>
          </cell>
        </row>
        <row r="4721">
          <cell r="D4721" t="str">
            <v>4381260 日成・引当金戻入　外国その他</v>
          </cell>
        </row>
        <row r="4722">
          <cell r="D4722" t="str">
            <v>4381274 日成・引当金戻入　その他の証券</v>
          </cell>
        </row>
        <row r="4723">
          <cell r="D4723" t="str">
            <v>4381289 日成・引当金戻入　海外投資信託</v>
          </cell>
        </row>
        <row r="4724">
          <cell r="D4724" t="str">
            <v>4381293 日成・引当金戻入　国内投資信託</v>
          </cell>
        </row>
        <row r="4725">
          <cell r="D4725" t="str">
            <v>4390425 日成・有証売却損　国債</v>
          </cell>
        </row>
        <row r="4726">
          <cell r="D4726" t="str">
            <v>4390444 日成・有証売却損　国債以外公社債</v>
          </cell>
        </row>
        <row r="4727">
          <cell r="D4727" t="str">
            <v>4390459 日成・有証売却損　転換社債</v>
          </cell>
        </row>
        <row r="4728">
          <cell r="D4728" t="str">
            <v>4390463 日成・有証売却損　株式</v>
          </cell>
        </row>
        <row r="4729">
          <cell r="D4729" t="str">
            <v>4390478 日成・有証売却損　株式信用</v>
          </cell>
        </row>
        <row r="4730">
          <cell r="D4730" t="str">
            <v>4390482 日成・有証売却損　外国株式以外有価証券</v>
          </cell>
        </row>
        <row r="4731">
          <cell r="D4731" t="str">
            <v>4390503 日成・有証売却損　外国株式</v>
          </cell>
        </row>
        <row r="4732">
          <cell r="D4732" t="str">
            <v>4390518 日成・有証売却損　外国社債（仕組債）</v>
          </cell>
        </row>
        <row r="4733">
          <cell r="D4733" t="str">
            <v>4390522 日成・金融派生費用　債券先物</v>
          </cell>
        </row>
        <row r="4734">
          <cell r="D4734" t="str">
            <v>4390541 日成・金融派生費用　株式先物</v>
          </cell>
        </row>
        <row r="4735">
          <cell r="D4735" t="str">
            <v>4390560 日成・金融派生費用　債券ＯＰ</v>
          </cell>
        </row>
        <row r="4736">
          <cell r="D4736" t="str">
            <v>4390580 日成・金融派生費用　株式ＯＰ</v>
          </cell>
        </row>
        <row r="4737">
          <cell r="D4737" t="str">
            <v>4390594 日成・有証売却損　海外投資信託</v>
          </cell>
        </row>
        <row r="4738">
          <cell r="D4738" t="str">
            <v>4390600 日成・有証売却損　国内投資信託</v>
          </cell>
        </row>
        <row r="4739">
          <cell r="D4739" t="str">
            <v>4390620 日成・有証評価損　国債</v>
          </cell>
        </row>
        <row r="4740">
          <cell r="D4740" t="str">
            <v>4390649 日成・有証評価損　国債以外公社債</v>
          </cell>
        </row>
        <row r="4741">
          <cell r="D4741" t="str">
            <v>4390668 日成・有証評価損　株式</v>
          </cell>
        </row>
        <row r="4742">
          <cell r="D4742" t="str">
            <v>4390672 日成・金融派生費用　株式先物　評価損</v>
          </cell>
        </row>
        <row r="4743">
          <cell r="D4743" t="str">
            <v>4390687 日成・有証評価損　外国株式以外有価証券</v>
          </cell>
        </row>
        <row r="4744">
          <cell r="D4744" t="str">
            <v>4390708 日成・有証評価損　外国株式</v>
          </cell>
        </row>
        <row r="4745">
          <cell r="D4745" t="str">
            <v>4390712 日成・有証評価損　海外投資信託</v>
          </cell>
        </row>
        <row r="4746">
          <cell r="D4746" t="str">
            <v>4390727 日成・有証評価損　国内投資信託</v>
          </cell>
        </row>
        <row r="4747">
          <cell r="D4747" t="str">
            <v>4390731 日成・有証評価損　外国社債（仕組債）</v>
          </cell>
        </row>
        <row r="4748">
          <cell r="D4748" t="str">
            <v>4390746 日成・金融派生費用　通貨ＯＰ　評価損</v>
          </cell>
        </row>
        <row r="4749">
          <cell r="D4749" t="str">
            <v>4390750 日成・有証評価損　株式信用</v>
          </cell>
        </row>
        <row r="4750">
          <cell r="D4750" t="str">
            <v>4390765 日成・金融派生費用　債券ＯＰ　評価損</v>
          </cell>
        </row>
        <row r="4751">
          <cell r="D4751" t="str">
            <v>4390784 日成・金融派生費用　株式ＯＰ　評価損</v>
          </cell>
        </row>
        <row r="4752">
          <cell r="D4752" t="str">
            <v>4390799 日成・金融派生費用　債券先物　評価損</v>
          </cell>
        </row>
        <row r="4753">
          <cell r="D4753" t="str">
            <v>4390902 日成・為替差損</v>
          </cell>
        </row>
        <row r="4754">
          <cell r="D4754" t="str">
            <v>4390917 日成・金融派生費用　通貨ＯＰ</v>
          </cell>
        </row>
        <row r="4755">
          <cell r="D4755" t="str">
            <v>4390921 日成・有価証券取引税</v>
          </cell>
        </row>
        <row r="4756">
          <cell r="D4756" t="str">
            <v>4390940 日成・消費税</v>
          </cell>
        </row>
        <row r="4757">
          <cell r="D4757" t="str">
            <v>4390955 日成・外国源泉所得税（外債利息）ＳＡ</v>
          </cell>
        </row>
        <row r="4758">
          <cell r="D4758" t="str">
            <v>4390960 日成・支払利息（ＯＤ）</v>
          </cell>
        </row>
        <row r="4759">
          <cell r="D4759" t="str">
            <v>4390989 日成・その他費用　登録手数料</v>
          </cell>
        </row>
        <row r="4760">
          <cell r="D4760" t="str">
            <v>4391000 日成・責任準備金繰入</v>
          </cell>
        </row>
        <row r="4761">
          <cell r="D4761" t="str">
            <v>4391108 日成・貸倒引当金繰入</v>
          </cell>
        </row>
        <row r="4762">
          <cell r="D4762" t="str">
            <v>4392004 日成・当期利益払出</v>
          </cell>
        </row>
        <row r="4763">
          <cell r="D4763" t="str">
            <v>4410100 株式・当座預金・三井住友・・青山・・・・</v>
          </cell>
        </row>
        <row r="4764">
          <cell r="D4764" t="str">
            <v>4410115 株式・当座預金・三井住友・・本店営業部・</v>
          </cell>
        </row>
        <row r="4765">
          <cell r="D4765" t="str">
            <v>4410120 株式・当座預金・三井住友・・青山借越ＯＤ</v>
          </cell>
        </row>
        <row r="4766">
          <cell r="D4766" t="str">
            <v>4410134 株式・当座預金・三菱東京Ｕ・決済事業部・</v>
          </cell>
        </row>
        <row r="4767">
          <cell r="D4767" t="str">
            <v>4410149 株式・当座預金・三菱東京Ｕ・東京営業部・</v>
          </cell>
        </row>
        <row r="4768">
          <cell r="D4768" t="str">
            <v>4410153 株式・当座預金・ＴＣＳＢ・・本店・・・・</v>
          </cell>
        </row>
        <row r="4769">
          <cell r="D4769" t="str">
            <v>4410402 株式・コールローン</v>
          </cell>
        </row>
        <row r="4770">
          <cell r="D4770" t="str">
            <v>4410607 株式・コールローン　手形割引</v>
          </cell>
        </row>
        <row r="4771">
          <cell r="D4771" t="str">
            <v>4410704 株式・買入金銭債権　ＣＰ</v>
          </cell>
        </row>
        <row r="4772">
          <cell r="D4772" t="str">
            <v>4410719 株式・買入金銭債権　外国ＣＰ</v>
          </cell>
        </row>
        <row r="4773">
          <cell r="D4773" t="str">
            <v>4410780 株式・社債（外貨）</v>
          </cell>
        </row>
        <row r="4774">
          <cell r="D4774" t="str">
            <v>4410795 株式・ユーロ円債</v>
          </cell>
        </row>
        <row r="4775">
          <cell r="D4775" t="str">
            <v>4410801 株式・国債</v>
          </cell>
        </row>
        <row r="4776">
          <cell r="D4776" t="str">
            <v>4410820 株式・地方債</v>
          </cell>
        </row>
        <row r="4777">
          <cell r="D4777" t="str">
            <v>4410840 株式・政府保証債</v>
          </cell>
        </row>
        <row r="4778">
          <cell r="D4778" t="str">
            <v>4410854 株式・特別法人債</v>
          </cell>
        </row>
        <row r="4779">
          <cell r="D4779" t="str">
            <v>4410869 株式・金融債</v>
          </cell>
        </row>
        <row r="4780">
          <cell r="D4780" t="str">
            <v>4410873 株式・事業債</v>
          </cell>
        </row>
        <row r="4781">
          <cell r="D4781" t="str">
            <v>4410888 株式・転換社債</v>
          </cell>
        </row>
        <row r="4782">
          <cell r="D4782" t="str">
            <v>4410892 株式・株式新株引受権</v>
          </cell>
        </row>
        <row r="4783">
          <cell r="D4783" t="str">
            <v>4410909 株式・株式</v>
          </cell>
        </row>
        <row r="4784">
          <cell r="D4784" t="str">
            <v>4410913 株式・株式新株申込金</v>
          </cell>
        </row>
        <row r="4785">
          <cell r="D4785" t="str">
            <v>4410928 株式・外国国債</v>
          </cell>
        </row>
        <row r="4786">
          <cell r="D4786" t="str">
            <v>4410947 株式・外国地方債</v>
          </cell>
        </row>
        <row r="4787">
          <cell r="D4787" t="str">
            <v>4410951 株式・外国社債（仕組債）</v>
          </cell>
        </row>
        <row r="4788">
          <cell r="D4788" t="str">
            <v>4410966 株式・外国社債</v>
          </cell>
        </row>
        <row r="4789">
          <cell r="D4789" t="str">
            <v>4410970 株式・外国株式</v>
          </cell>
        </row>
        <row r="4790">
          <cell r="D4790" t="str">
            <v>4410985 株式・国際開発金融債</v>
          </cell>
        </row>
        <row r="4791">
          <cell r="D4791" t="str">
            <v>4410990 株式・株式ワラント</v>
          </cell>
        </row>
        <row r="4792">
          <cell r="D4792" t="str">
            <v>4411007 株式・ＥＴＦ</v>
          </cell>
        </row>
        <row r="4793">
          <cell r="D4793" t="str">
            <v>4411104 株式・貸付金</v>
          </cell>
        </row>
        <row r="4794">
          <cell r="D4794" t="str">
            <v>4411195 株式・未収収益　外貨定期預金利息</v>
          </cell>
        </row>
        <row r="4795">
          <cell r="D4795" t="str">
            <v>4411201 株式・未収収益　通知預金利息</v>
          </cell>
        </row>
        <row r="4796">
          <cell r="D4796" t="str">
            <v>4411216 株式・未収収益　コールローン</v>
          </cell>
        </row>
        <row r="4797">
          <cell r="D4797" t="str">
            <v>4411220 株式・未収収益　国債</v>
          </cell>
        </row>
        <row r="4798">
          <cell r="D4798" t="str">
            <v>4411240 株式・未収収益　地方債</v>
          </cell>
        </row>
        <row r="4799">
          <cell r="D4799" t="str">
            <v>4411254 株式・未収収益　特別法人債</v>
          </cell>
        </row>
        <row r="4800">
          <cell r="D4800" t="str">
            <v>4411269 株式・未収収益　金融債</v>
          </cell>
        </row>
        <row r="4801">
          <cell r="D4801" t="str">
            <v>4411273 株式・未収収益　社債（事業債）</v>
          </cell>
        </row>
        <row r="4802">
          <cell r="D4802" t="str">
            <v>4411288 株式・未収収益　社債（転換社債）</v>
          </cell>
        </row>
        <row r="4803">
          <cell r="D4803" t="str">
            <v>4411309 株式・未収収益　株式</v>
          </cell>
        </row>
        <row r="4804">
          <cell r="D4804" t="str">
            <v>4411313 株式・未収収益　社債（外貨建）</v>
          </cell>
        </row>
        <row r="4805">
          <cell r="D4805" t="str">
            <v>4411328 株式・未収収益　外国株式以外有価証券</v>
          </cell>
        </row>
        <row r="4806">
          <cell r="D4806" t="str">
            <v>4411347 株式・未収収益　ＥＴＦ</v>
          </cell>
        </row>
        <row r="4807">
          <cell r="D4807" t="str">
            <v>4411351 株式・未収収益　外国社債（仕組債）</v>
          </cell>
        </row>
        <row r="4808">
          <cell r="D4808" t="str">
            <v>4411503 株式・仮払金　有価証券経過利息</v>
          </cell>
        </row>
        <row r="4809">
          <cell r="D4809" t="str">
            <v>4411522 株式・未収金　国税</v>
          </cell>
        </row>
        <row r="4810">
          <cell r="D4810" t="str">
            <v>4411537 株式・未収金　地方税</v>
          </cell>
        </row>
        <row r="4811">
          <cell r="D4811" t="str">
            <v>4411541 株式・仮払金　投資口</v>
          </cell>
        </row>
        <row r="4812">
          <cell r="D4812" t="str">
            <v>4411560 株式・仮払金　株式ＯＰ</v>
          </cell>
        </row>
        <row r="4813">
          <cell r="D4813" t="str">
            <v>4411575 株式・金融派生商品（資産）　株式先物</v>
          </cell>
        </row>
        <row r="4814">
          <cell r="D4814" t="str">
            <v>4411580 株式・値洗差金　先物（資産）</v>
          </cell>
        </row>
        <row r="4815">
          <cell r="D4815" t="str">
            <v>4411615 株式・預託金　委託証拠金</v>
          </cell>
        </row>
        <row r="4816">
          <cell r="D4816" t="str">
            <v>4411634 株式・預託金　信用取引担保差入金</v>
          </cell>
        </row>
        <row r="4817">
          <cell r="D4817" t="str">
            <v>4411649 株式・預託金　信用取引委託保証金</v>
          </cell>
        </row>
        <row r="4818">
          <cell r="D4818" t="str">
            <v>4411708 株式・未収金</v>
          </cell>
        </row>
        <row r="4819">
          <cell r="D4819" t="str">
            <v>4411712 株式・未収金　投資口（約定）</v>
          </cell>
        </row>
        <row r="4820">
          <cell r="D4820" t="str">
            <v>4411727 株式・仮払金　国税</v>
          </cell>
        </row>
        <row r="4821">
          <cell r="D4821" t="str">
            <v>4411731 株式・仮払金　地方税</v>
          </cell>
        </row>
        <row r="4822">
          <cell r="D4822" t="str">
            <v>4411805 株式・前払費用</v>
          </cell>
        </row>
        <row r="4823">
          <cell r="D4823" t="str">
            <v>4420006 株式・責任準備金</v>
          </cell>
        </row>
        <row r="4824">
          <cell r="D4824" t="str">
            <v>4420103 株式・前受収益</v>
          </cell>
        </row>
        <row r="4825">
          <cell r="D4825" t="str">
            <v>4420200 株式・仮受金　投資口</v>
          </cell>
        </row>
        <row r="4826">
          <cell r="D4826" t="str">
            <v>4420220 株式・仮受金　株式ＯＰ</v>
          </cell>
        </row>
        <row r="4827">
          <cell r="D4827" t="str">
            <v>4420234 株式・金融派生商品（負債）　株式先物</v>
          </cell>
        </row>
        <row r="4828">
          <cell r="D4828" t="str">
            <v>4420249 株式・値洗差金　先物（負債）</v>
          </cell>
        </row>
        <row r="4829">
          <cell r="D4829" t="str">
            <v>4420308 株式・未払費用　ＳＡ運営費</v>
          </cell>
        </row>
        <row r="4830">
          <cell r="D4830" t="str">
            <v>4420312 株式・未払費用その他</v>
          </cell>
        </row>
        <row r="4831">
          <cell r="D4831" t="str">
            <v>4420327 株式・借入有価証券</v>
          </cell>
        </row>
        <row r="4832">
          <cell r="D4832" t="str">
            <v>4420331 株式・未払金　投資口</v>
          </cell>
        </row>
        <row r="4833">
          <cell r="D4833" t="str">
            <v>4420405 株式・貸倒引当金</v>
          </cell>
        </row>
        <row r="4834">
          <cell r="D4834" t="str">
            <v>4420410 株式・評価損引当金　株式</v>
          </cell>
        </row>
        <row r="4835">
          <cell r="D4835" t="str">
            <v>4420424 株式・評価損引当金　社債</v>
          </cell>
        </row>
        <row r="4836">
          <cell r="D4836" t="str">
            <v>4420439 株式・評価損引当金　外国公社債</v>
          </cell>
        </row>
        <row r="4837">
          <cell r="D4837" t="str">
            <v>4420443 株式・評価損引当金　外国株式</v>
          </cell>
        </row>
        <row r="4838">
          <cell r="D4838" t="str">
            <v>4420458 株式・評価損引当金　外国その他</v>
          </cell>
        </row>
        <row r="4839">
          <cell r="D4839" t="str">
            <v>4420462 株式・評価損引当金　その他の証券</v>
          </cell>
        </row>
        <row r="4840">
          <cell r="D4840" t="str">
            <v>4420502 株式・未払金　投資口（約定）</v>
          </cell>
        </row>
        <row r="4841">
          <cell r="D4841" t="str">
            <v>4430009 株式・一般勘定　会社投資</v>
          </cell>
        </row>
        <row r="4842">
          <cell r="D4842" t="str">
            <v>4430013 株式・一般勘定　ＮＩＰ等</v>
          </cell>
        </row>
        <row r="4843">
          <cell r="D4843" t="str">
            <v>4430028 株式・一般勘定　ＮＩＰ等（個人年金）</v>
          </cell>
        </row>
        <row r="4844">
          <cell r="D4844" t="str">
            <v>4430106 株式・一般勘定　ＮＩＰ等利益</v>
          </cell>
        </row>
        <row r="4845">
          <cell r="D4845" t="str">
            <v>4430203 株式・一般勘定　ＮＩＰ等立替</v>
          </cell>
        </row>
        <row r="4846">
          <cell r="D4846" t="str">
            <v>4430218 株式・一般勘定　ＮＩＰ等立替（個人年金）</v>
          </cell>
        </row>
        <row r="4847">
          <cell r="D4847" t="str">
            <v>4430300 株式・一般勘定　ＮＩＰ等保険未決済</v>
          </cell>
        </row>
        <row r="4848">
          <cell r="D4848" t="str">
            <v>4430315 株式・一般勘定　ＮＩＰ等保険未決済　年金</v>
          </cell>
        </row>
        <row r="4849">
          <cell r="D4849" t="str">
            <v>4440020 株式・一般勘定　ＮＩＰ</v>
          </cell>
        </row>
        <row r="4850">
          <cell r="D4850" t="str">
            <v>4440040 株式・一般勘定　失効</v>
          </cell>
        </row>
        <row r="4851">
          <cell r="D4851" t="str">
            <v>4440069 株式・一般勘定　解約</v>
          </cell>
        </row>
        <row r="4852">
          <cell r="D4852" t="str">
            <v>4440088 株式・一般勘定　払済</v>
          </cell>
        </row>
        <row r="4853">
          <cell r="D4853" t="str">
            <v>4440109 株式・一般勘定　延長</v>
          </cell>
        </row>
        <row r="4854">
          <cell r="D4854" t="str">
            <v>4440128 株式・一般勘定　定額保険</v>
          </cell>
        </row>
        <row r="4855">
          <cell r="D4855" t="str">
            <v>4440147 株式・一般勘定　Ｌｏａｎ担保金</v>
          </cell>
        </row>
        <row r="4856">
          <cell r="D4856" t="str">
            <v>4440166 株式・一般勘定　保険金</v>
          </cell>
        </row>
        <row r="4857">
          <cell r="D4857" t="str">
            <v>4440185 株式・一般勘定　資産移転</v>
          </cell>
        </row>
        <row r="4858">
          <cell r="D4858" t="str">
            <v>4440206 株式・一般勘定　危険保険料</v>
          </cell>
        </row>
        <row r="4859">
          <cell r="D4859" t="str">
            <v>4440244 株式・一般勘定　税金</v>
          </cell>
        </row>
        <row r="4860">
          <cell r="D4860" t="str">
            <v>4440263 株式・一般勘定　当期利益金</v>
          </cell>
        </row>
        <row r="4861">
          <cell r="D4861" t="str">
            <v>4440322 株式・一般勘定　ＮＩＰ（個人年金）</v>
          </cell>
        </row>
        <row r="4862">
          <cell r="D4862" t="str">
            <v>4440341 株式・一般勘定　失効（個人年金）</v>
          </cell>
        </row>
        <row r="4863">
          <cell r="D4863" t="str">
            <v>4440360 株式・一般勘定　解約（個人年金）</v>
          </cell>
        </row>
        <row r="4864">
          <cell r="D4864" t="str">
            <v>4440380 株式・一般勘定　払済（個人年金）</v>
          </cell>
        </row>
        <row r="4865">
          <cell r="D4865" t="str">
            <v>4440449 株式・一般勘定　Ｌｏａｎ担保金（年金）</v>
          </cell>
        </row>
        <row r="4866">
          <cell r="D4866" t="str">
            <v>4440468 株式・一般勘定　保険金（個人年金）</v>
          </cell>
        </row>
        <row r="4867">
          <cell r="D4867" t="str">
            <v>4440487 株式・一般勘定　資産移転（個人年金）</v>
          </cell>
        </row>
        <row r="4868">
          <cell r="D4868" t="str">
            <v>4440508 株式・一般勘定　危険保険料（個人年金）</v>
          </cell>
        </row>
        <row r="4869">
          <cell r="D4869" t="str">
            <v>4440527 株式・一般勘定　年金（個人年金）</v>
          </cell>
        </row>
        <row r="4870">
          <cell r="D4870" t="str">
            <v>4450004 株式・失効払出（ＳＡ）</v>
          </cell>
        </row>
        <row r="4871">
          <cell r="D4871" t="str">
            <v>4450019 株式・失効払出（ＳＡ）Ｌｏｓｓ</v>
          </cell>
        </row>
        <row r="4872">
          <cell r="D4872" t="str">
            <v>4450023 株式・失効払出（ＳＡ）Ｇａｉｎ</v>
          </cell>
        </row>
        <row r="4873">
          <cell r="D4873" t="str">
            <v>4450038 株式・解約払出（ＳＡ）</v>
          </cell>
        </row>
        <row r="4874">
          <cell r="D4874" t="str">
            <v>4450042 株式・解約払出（ＳＡ）Ｌｏｓｓ</v>
          </cell>
        </row>
        <row r="4875">
          <cell r="D4875" t="str">
            <v>4450057 株式・解約払出（ＳＡ）Ｇａｉｎ</v>
          </cell>
        </row>
        <row r="4876">
          <cell r="D4876" t="str">
            <v>4450061 株式・払済払出（ＳＡ）</v>
          </cell>
        </row>
        <row r="4877">
          <cell r="D4877" t="str">
            <v>4450076 株式・払済払出（ＳＡ）Ｌｏｓｓ</v>
          </cell>
        </row>
        <row r="4878">
          <cell r="D4878" t="str">
            <v>4450080 株式・払済払出（ＳＡ）Ｇａｉｎ</v>
          </cell>
        </row>
        <row r="4879">
          <cell r="D4879" t="str">
            <v>4450095 株式・延長払出（ＳＡ）</v>
          </cell>
        </row>
        <row r="4880">
          <cell r="D4880" t="str">
            <v>4450101 株式・延長払出（ＳＡ）Ｌｏｓｓ</v>
          </cell>
        </row>
        <row r="4881">
          <cell r="D4881" t="str">
            <v>4450116 株式・延長払出（ＳＡ）Ｇａｉｎ</v>
          </cell>
        </row>
        <row r="4882">
          <cell r="D4882" t="str">
            <v>4450120 株式・定額保険払出（ＳＡ）</v>
          </cell>
        </row>
        <row r="4883">
          <cell r="D4883" t="str">
            <v>4450135 株式・定額保険払出（ＳＡ）Ｌｏｓｓ</v>
          </cell>
        </row>
        <row r="4884">
          <cell r="D4884" t="str">
            <v>4450140 株式・定額保険払出（ＳＡ）Ｇａｉｎ</v>
          </cell>
        </row>
        <row r="4885">
          <cell r="D4885" t="str">
            <v>4450154 株式・ローン担保金払出（ＳＡ）</v>
          </cell>
        </row>
        <row r="4886">
          <cell r="D4886" t="str">
            <v>4450169 株式・ローン担保金払出（ＳＡ）Ｌｏｓｓ</v>
          </cell>
        </row>
        <row r="4887">
          <cell r="D4887" t="str">
            <v>4450173 株式・ローン担保金払出（ＳＡ）Ｇａｉｎ</v>
          </cell>
        </row>
        <row r="4888">
          <cell r="D4888" t="str">
            <v>4450188 株式・保険金払出（ＳＡ）</v>
          </cell>
        </row>
        <row r="4889">
          <cell r="D4889" t="str">
            <v>4450192 株式・保険金払出（ＳＡ）Ｌｏｓｓ</v>
          </cell>
        </row>
        <row r="4890">
          <cell r="D4890" t="str">
            <v>4450209 株式・保険金払出（ＳＡ）Ｇａｉｎ</v>
          </cell>
        </row>
        <row r="4891">
          <cell r="D4891" t="str">
            <v>4450213 株式・資産移転払出（ＳＡ）</v>
          </cell>
        </row>
        <row r="4892">
          <cell r="D4892" t="str">
            <v>4450228 株式・資産移転払出（ＳＡ）Ｌｏｓｓ</v>
          </cell>
        </row>
        <row r="4893">
          <cell r="D4893" t="str">
            <v>4450232 株式・資産移転払出（ＳＡ）Ｇａｉｎ</v>
          </cell>
        </row>
        <row r="4894">
          <cell r="D4894" t="str">
            <v>4450247 株式・危険保険料払出（ＳＡ）</v>
          </cell>
        </row>
        <row r="4895">
          <cell r="D4895" t="str">
            <v>4450251 株式・危険保険料払出（ＳＡ）Ｌｏｓｓ</v>
          </cell>
        </row>
        <row r="4896">
          <cell r="D4896" t="str">
            <v>4450266 株式・危険保険料払出（ＳＡ）Ｇａｉｎ</v>
          </cell>
        </row>
        <row r="4897">
          <cell r="D4897" t="str">
            <v>4450270 株式・ＳＡ運営費払出（・ＳＡ）</v>
          </cell>
        </row>
        <row r="4898">
          <cell r="D4898" t="str">
            <v>4450500 株式・失効払出（ＳＡ）（個人年金）</v>
          </cell>
        </row>
        <row r="4899">
          <cell r="D4899" t="str">
            <v>4450515 株式・失効払出（ＳＡ）Ｌｏｓｓ（年金）</v>
          </cell>
        </row>
        <row r="4900">
          <cell r="D4900" t="str">
            <v>4450520 株式・失効払出（ＳＡ）Ｇａｉｎ（年金）</v>
          </cell>
        </row>
        <row r="4901">
          <cell r="D4901" t="str">
            <v>4450534 株式・解約払出（ＳＡ）（個人年金）</v>
          </cell>
        </row>
        <row r="4902">
          <cell r="D4902" t="str">
            <v>4450549 株式・解約払出（ＳＡ）Ｌｏｓｓ（年金）</v>
          </cell>
        </row>
        <row r="4903">
          <cell r="D4903" t="str">
            <v>4450553 株式・解約払出（ＳＡ）Ｇａｉｎ（年金）</v>
          </cell>
        </row>
        <row r="4904">
          <cell r="D4904" t="str">
            <v>4450568 株式・払済払出（ＳＡ）（個人年金）</v>
          </cell>
        </row>
        <row r="4905">
          <cell r="D4905" t="str">
            <v>4450572 株式・払済払出（ＳＡ）Ｌｏｓｓ（年金）</v>
          </cell>
        </row>
        <row r="4906">
          <cell r="D4906" t="str">
            <v>4450587 株式・払済払出（ＳＡ）Ｇａｉｎ（年金）</v>
          </cell>
        </row>
        <row r="4907">
          <cell r="D4907" t="str">
            <v>4450650 株式・ローン担保金払出（ＳＡ）（年金）</v>
          </cell>
        </row>
        <row r="4908">
          <cell r="D4908" t="str">
            <v>4450665 株式・ローン担保金払出ＳＡ　Ｌｏｓｓ年金</v>
          </cell>
        </row>
        <row r="4909">
          <cell r="D4909" t="str">
            <v>4450670 株式・ローン担保金払出ＳＡ　Ｇａｉｎ年金</v>
          </cell>
        </row>
        <row r="4910">
          <cell r="D4910" t="str">
            <v>4450684 株式・保険金払出（ＳＡ）（個人年金）</v>
          </cell>
        </row>
        <row r="4911">
          <cell r="D4911" t="str">
            <v>4450699 株式・保険金払出（ＳＡ）Ｌｏｓｓ（年金）</v>
          </cell>
        </row>
        <row r="4912">
          <cell r="D4912" t="str">
            <v>4450705 株式・保険金払出（ＳＡ）Ｇａｉｎ（年金）</v>
          </cell>
        </row>
        <row r="4913">
          <cell r="D4913" t="str">
            <v>4450710 株式・資産移転払出（ＳＡ）（個人年金）</v>
          </cell>
        </row>
        <row r="4914">
          <cell r="D4914" t="str">
            <v>4450724 株式・資産移転払出ＳＡ　Ｌｏｓｓ年金</v>
          </cell>
        </row>
        <row r="4915">
          <cell r="D4915" t="str">
            <v>4450739 株式・資産移転払出ＳＡ　Ｇａｉｎ年金</v>
          </cell>
        </row>
        <row r="4916">
          <cell r="D4916" t="str">
            <v>4450743 株式・危険保険料払出（ＳＡ）（個人年金）</v>
          </cell>
        </row>
        <row r="4917">
          <cell r="D4917" t="str">
            <v>4450758 株式・危険保険料払出ＳＡ　Ｌｏｓｓ年金</v>
          </cell>
        </row>
        <row r="4918">
          <cell r="D4918" t="str">
            <v>4450762 株式・危険保険料払出ＳＡ　Ｇａｉｎ年金</v>
          </cell>
        </row>
        <row r="4919">
          <cell r="D4919" t="str">
            <v>4450781 株式・年金払出（ＳＡ）（個人年金）</v>
          </cell>
        </row>
        <row r="4920">
          <cell r="D4920" t="str">
            <v>4450796 株式・年金払出（ＳＡ）Ｌｏｓｓ（年金）</v>
          </cell>
        </row>
        <row r="4921">
          <cell r="D4921" t="str">
            <v>4450802 株式・年金払出（ＳＡ）Ｇａｉｎ（年金）</v>
          </cell>
        </row>
        <row r="4922">
          <cell r="D4922" t="str">
            <v>4450817 株式・ＮＩＰ等保険未決済（費用）</v>
          </cell>
        </row>
        <row r="4923">
          <cell r="D4923" t="str">
            <v>4460007 株式・ＮＩＰ受入（ＳＡ）</v>
          </cell>
        </row>
        <row r="4924">
          <cell r="D4924" t="str">
            <v>4460011 株式・ＮＩＰ受入（ＳＡ）Ｌｏｓｓ</v>
          </cell>
        </row>
        <row r="4925">
          <cell r="D4925" t="str">
            <v>4460026 株式・ＮＩＰ受入（ＳＡ）Ｇａｉｎ</v>
          </cell>
        </row>
        <row r="4926">
          <cell r="D4926" t="str">
            <v>4460104 株式・ＮＩＰ受入（ＳＡ）（個人年金）</v>
          </cell>
        </row>
        <row r="4927">
          <cell r="D4927" t="str">
            <v>4460119 株式・ＮＩＰ受入（ＳＡ）ＬＯＳＳ（年金）</v>
          </cell>
        </row>
        <row r="4928">
          <cell r="D4928" t="str">
            <v>4460123 株式・ＮＩＰ受入（ＳＡ）Ｇａｉｎ（年金）</v>
          </cell>
        </row>
        <row r="4929">
          <cell r="D4929" t="str">
            <v>4470000 株式・資産移転受入（ＳＡ）</v>
          </cell>
        </row>
        <row r="4930">
          <cell r="D4930" t="str">
            <v>4470014 株式・資産移転受入（ＳＡ）Ｌｏｓｓ</v>
          </cell>
        </row>
        <row r="4931">
          <cell r="D4931" t="str">
            <v>4470029 株式・資産移転受入（ＳＡ）Ｇａｉｎ</v>
          </cell>
        </row>
        <row r="4932">
          <cell r="D4932" t="str">
            <v>4470107 株式・資産移転受入（ＳＡ）（個人年金）</v>
          </cell>
        </row>
        <row r="4933">
          <cell r="D4933" t="str">
            <v>4470111 株式・資産移転受入ＳＡ　Ｌｏｓｓ年金</v>
          </cell>
        </row>
        <row r="4934">
          <cell r="D4934" t="str">
            <v>4470126 株式・資産移転受入ＳＡ　Ｇａｉｎ年金</v>
          </cell>
        </row>
        <row r="4935">
          <cell r="D4935" t="str">
            <v>4480002 株式・利配収入　通知預金</v>
          </cell>
        </row>
        <row r="4936">
          <cell r="D4936" t="str">
            <v>4480017 株式・利配収入　外貨定期預金</v>
          </cell>
        </row>
        <row r="4937">
          <cell r="D4937" t="str">
            <v>4480021 株式・利配収入　コールローン</v>
          </cell>
        </row>
        <row r="4938">
          <cell r="D4938" t="str">
            <v>4480040 株式・利配収入　コールローン（手形割引）</v>
          </cell>
        </row>
        <row r="4939">
          <cell r="D4939" t="str">
            <v>4480055 株式・利配収入　譲渡性預金ＣＤ</v>
          </cell>
        </row>
        <row r="4940">
          <cell r="D4940" t="str">
            <v>4480060 株式・利配収入　国債</v>
          </cell>
        </row>
        <row r="4941">
          <cell r="D4941" t="str">
            <v>4480089 株式・利配収入　地方債</v>
          </cell>
        </row>
        <row r="4942">
          <cell r="D4942" t="str">
            <v>4480100 株式・利配収入　政府保証債</v>
          </cell>
        </row>
        <row r="4943">
          <cell r="D4943" t="str">
            <v>4480114 株式・利配収入　特別法人債</v>
          </cell>
        </row>
        <row r="4944">
          <cell r="D4944" t="str">
            <v>4480129 株式・利配収入　金融債</v>
          </cell>
        </row>
        <row r="4945">
          <cell r="D4945" t="str">
            <v>4480133 株式・利配収入　事業債</v>
          </cell>
        </row>
        <row r="4946">
          <cell r="D4946" t="str">
            <v>4480148 株式・利配収入　転換社債</v>
          </cell>
        </row>
        <row r="4947">
          <cell r="D4947" t="str">
            <v>4480152 株式・利配収入　ユーロ円債</v>
          </cell>
        </row>
        <row r="4948">
          <cell r="D4948" t="str">
            <v>4480167 株式・利配収入　社債（外貨）</v>
          </cell>
        </row>
        <row r="4949">
          <cell r="D4949" t="str">
            <v>4480186 株式・利配収入　株式</v>
          </cell>
        </row>
        <row r="4950">
          <cell r="D4950" t="str">
            <v>4480207 株式・利配収入　外国株式以外有価証券</v>
          </cell>
        </row>
        <row r="4951">
          <cell r="D4951" t="str">
            <v>4480226 株式・利配収入　外国株式</v>
          </cell>
        </row>
        <row r="4952">
          <cell r="D4952" t="str">
            <v>4480230 株式・利配収入　外国社債（仕組債）</v>
          </cell>
        </row>
        <row r="4953">
          <cell r="D4953" t="str">
            <v>4480245 株式・利配収入　買入金銭債権ＣＰ</v>
          </cell>
        </row>
        <row r="4954">
          <cell r="D4954" t="str">
            <v>4480250 株式・利配収入　買入金銭債権外国ＣＰ</v>
          </cell>
        </row>
        <row r="4955">
          <cell r="D4955" t="str">
            <v>4480283 株式・利配収入　株式信用</v>
          </cell>
        </row>
        <row r="4956">
          <cell r="D4956" t="str">
            <v>4480298 株式・利配収入　ＥＴＦ</v>
          </cell>
        </row>
        <row r="4957">
          <cell r="D4957" t="str">
            <v>4480420 株式・有証売却益　国債</v>
          </cell>
        </row>
        <row r="4958">
          <cell r="D4958" t="str">
            <v>4480440 株式・有証売却益　国債以外公社債</v>
          </cell>
        </row>
        <row r="4959">
          <cell r="D4959" t="str">
            <v>4480454 株式・有証売却益　転換社債</v>
          </cell>
        </row>
        <row r="4960">
          <cell r="D4960" t="str">
            <v>4480469 株式・有証売却益　株式</v>
          </cell>
        </row>
        <row r="4961">
          <cell r="D4961" t="str">
            <v>4480473 株式・有証売却益　株式信用</v>
          </cell>
        </row>
        <row r="4962">
          <cell r="D4962" t="str">
            <v>4480488 株式・有証売却益　外国株式以外有価証券</v>
          </cell>
        </row>
        <row r="4963">
          <cell r="D4963" t="str">
            <v>4480509 株式・有証売却益　外国株式</v>
          </cell>
        </row>
        <row r="4964">
          <cell r="D4964" t="str">
            <v>4480513 株式・有証売却益　外国社債（仕組債）</v>
          </cell>
        </row>
        <row r="4965">
          <cell r="D4965" t="str">
            <v>4480547 株式・金融派生収益　株式先物</v>
          </cell>
        </row>
        <row r="4966">
          <cell r="D4966" t="str">
            <v>4480585 株式・金融派生収益　株式ＯＰ</v>
          </cell>
        </row>
        <row r="4967">
          <cell r="D4967" t="str">
            <v>4480590 株式・有証売却益　ＥＴＦ</v>
          </cell>
        </row>
        <row r="4968">
          <cell r="D4968" t="str">
            <v>4480625 株式・有証評価益　国債</v>
          </cell>
        </row>
        <row r="4969">
          <cell r="D4969" t="str">
            <v>4480644 株式・有証評価益　国債以外公社債</v>
          </cell>
        </row>
        <row r="4970">
          <cell r="D4970" t="str">
            <v>4480663 株式・有証評価益　株式</v>
          </cell>
        </row>
        <row r="4971">
          <cell r="D4971" t="str">
            <v>4480678 株式・金融派生収益　株式先物　評価益</v>
          </cell>
        </row>
        <row r="4972">
          <cell r="D4972" t="str">
            <v>4480682 株式・有証評価益　外国株式以外有価証券</v>
          </cell>
        </row>
        <row r="4973">
          <cell r="D4973" t="str">
            <v>4480697 株式・有証評価益　外国社債（仕組債）</v>
          </cell>
        </row>
        <row r="4974">
          <cell r="D4974" t="str">
            <v>4480703 株式・有証評価益　外国株式</v>
          </cell>
        </row>
        <row r="4975">
          <cell r="D4975" t="str">
            <v>4480718 株式・有証評価益　ＥＴＦ</v>
          </cell>
        </row>
        <row r="4976">
          <cell r="D4976" t="str">
            <v>4480741 株式・金融派生収益　通貨ＯＰ　評価益</v>
          </cell>
        </row>
        <row r="4977">
          <cell r="D4977" t="str">
            <v>4480756 株式・有証評価益　株式信用</v>
          </cell>
        </row>
        <row r="4978">
          <cell r="D4978" t="str">
            <v>4480760 株式・金融派生収益　株式ＯＰ　評価益</v>
          </cell>
        </row>
        <row r="4979">
          <cell r="D4979" t="str">
            <v>4480780 株式・金融派生収益　債券先物　評価益</v>
          </cell>
        </row>
        <row r="4980">
          <cell r="D4980" t="str">
            <v>4480800 株式・有証償還益</v>
          </cell>
        </row>
        <row r="4981">
          <cell r="D4981" t="str">
            <v>4480908 株式・為替差益</v>
          </cell>
        </row>
        <row r="4982">
          <cell r="D4982" t="str">
            <v>4480912 株式・その他収益　失念株配当金</v>
          </cell>
        </row>
        <row r="4983">
          <cell r="D4983" t="str">
            <v>4480927 株式・その他収益　その他</v>
          </cell>
        </row>
        <row r="4984">
          <cell r="D4984" t="str">
            <v>4480931 株式・その他収益　失念株無償発行</v>
          </cell>
        </row>
        <row r="4985">
          <cell r="D4985" t="str">
            <v>4480946 株式・金融派生収益　通貨ＯＰ</v>
          </cell>
        </row>
        <row r="4986">
          <cell r="D4986" t="str">
            <v>4481006 株式・責任準備金戻入</v>
          </cell>
        </row>
        <row r="4987">
          <cell r="D4987" t="str">
            <v>4481103 株式・貸倒引当金戻入</v>
          </cell>
        </row>
        <row r="4988">
          <cell r="D4988" t="str">
            <v>4481200 株式・引当金戻入　株式</v>
          </cell>
        </row>
        <row r="4989">
          <cell r="D4989" t="str">
            <v>4481215 株式・引当金戻入　社債</v>
          </cell>
        </row>
        <row r="4990">
          <cell r="D4990" t="str">
            <v>4481220 株式・引当金戻入　外国公社債</v>
          </cell>
        </row>
        <row r="4991">
          <cell r="D4991" t="str">
            <v>4481234 株式・引当金戻入　外国株式</v>
          </cell>
        </row>
        <row r="4992">
          <cell r="D4992" t="str">
            <v>4481249 株式・引当金戻入　外国その他</v>
          </cell>
        </row>
        <row r="4993">
          <cell r="D4993" t="str">
            <v>4481253 株式・引当金戻入　その他の証券</v>
          </cell>
        </row>
        <row r="4994">
          <cell r="D4994" t="str">
            <v>4490423 株式・有証売却損　国債</v>
          </cell>
        </row>
        <row r="4995">
          <cell r="D4995" t="str">
            <v>4490442 株式・有証売却損　国債以外公社債</v>
          </cell>
        </row>
        <row r="4996">
          <cell r="D4996" t="str">
            <v>4490457 株式・有証売却損　転換社債</v>
          </cell>
        </row>
        <row r="4997">
          <cell r="D4997" t="str">
            <v>4490461 株式・有証売却損　株式</v>
          </cell>
        </row>
        <row r="4998">
          <cell r="D4998" t="str">
            <v>4490476 株式・有証売却損　株式信用</v>
          </cell>
        </row>
        <row r="4999">
          <cell r="D4999" t="str">
            <v>4490480 株式・有証売却損　外国株式以外有価証券</v>
          </cell>
        </row>
        <row r="5000">
          <cell r="D5000" t="str">
            <v>4490501 株式・有証売却損　外国株式</v>
          </cell>
        </row>
        <row r="5001">
          <cell r="D5001" t="str">
            <v>4490516 株式・有証売却損　外国社債（仕組債）</v>
          </cell>
        </row>
        <row r="5002">
          <cell r="D5002" t="str">
            <v>4490540 株式・金融派生費用　株式先物</v>
          </cell>
        </row>
        <row r="5003">
          <cell r="D5003" t="str">
            <v>4490588 株式・金融派生費用　株式ＯＰ</v>
          </cell>
        </row>
        <row r="5004">
          <cell r="D5004" t="str">
            <v>4490592 株式・有証売却損　ＥＴＦ</v>
          </cell>
        </row>
        <row r="5005">
          <cell r="D5005" t="str">
            <v>4490628 株式・有証評価損　国債</v>
          </cell>
        </row>
        <row r="5006">
          <cell r="D5006" t="str">
            <v>4490647 株式・有証評価損　国債以外公社債</v>
          </cell>
        </row>
        <row r="5007">
          <cell r="D5007" t="str">
            <v>4490666 株式・有証評価損　株式</v>
          </cell>
        </row>
        <row r="5008">
          <cell r="D5008" t="str">
            <v>4490670 株式・金融派生費用　株式先物　評価損</v>
          </cell>
        </row>
        <row r="5009">
          <cell r="D5009" t="str">
            <v>4490685 株式・有証評価損　外国株式以外有価証券</v>
          </cell>
        </row>
        <row r="5010">
          <cell r="D5010" t="str">
            <v>4490706 株式・有証評価損　外国株式</v>
          </cell>
        </row>
        <row r="5011">
          <cell r="D5011" t="str">
            <v>4490710 株式・有証評価損　ＥＴＦ</v>
          </cell>
        </row>
        <row r="5012">
          <cell r="D5012" t="str">
            <v>4490725 株式・有証評価損　外国社債（仕組債）</v>
          </cell>
        </row>
        <row r="5013">
          <cell r="D5013" t="str">
            <v>4490744 株式・金融派生費用　通貨ＯＰ　評価損</v>
          </cell>
        </row>
        <row r="5014">
          <cell r="D5014" t="str">
            <v>4490759 株式・有証評価損　株式信用</v>
          </cell>
        </row>
        <row r="5015">
          <cell r="D5015" t="str">
            <v>4490763 株式・金融派生費用　株式ＯＰ　評価損</v>
          </cell>
        </row>
        <row r="5016">
          <cell r="D5016" t="str">
            <v>4490782 株式・金融派生費用　債券先物　評価損</v>
          </cell>
        </row>
        <row r="5017">
          <cell r="D5017" t="str">
            <v>4490803 株式・有証償還損</v>
          </cell>
        </row>
        <row r="5018">
          <cell r="D5018" t="str">
            <v>4490900 株式・為替差損</v>
          </cell>
        </row>
        <row r="5019">
          <cell r="D5019" t="str">
            <v>4490915 株式・金融派生費用　通貨ＯＰ</v>
          </cell>
        </row>
        <row r="5020">
          <cell r="D5020" t="str">
            <v>4490920 株式・有価証券取引税</v>
          </cell>
        </row>
        <row r="5021">
          <cell r="D5021" t="str">
            <v>4490934 株式・その他運用費用</v>
          </cell>
        </row>
        <row r="5022">
          <cell r="D5022" t="str">
            <v>4490949 株式・消費税</v>
          </cell>
        </row>
        <row r="5023">
          <cell r="D5023" t="str">
            <v>4490968 株式・支払利息（ＯＤ）</v>
          </cell>
        </row>
        <row r="5024">
          <cell r="D5024" t="str">
            <v>4490987 株式・その他費用　登録手数料</v>
          </cell>
        </row>
        <row r="5025">
          <cell r="D5025" t="str">
            <v>4491009 株式・責任準備金繰入</v>
          </cell>
        </row>
        <row r="5026">
          <cell r="D5026" t="str">
            <v>4491106 株式・貸倒引当金繰入</v>
          </cell>
        </row>
        <row r="5027">
          <cell r="D5027" t="str">
            <v>4492002 株式・当期利益払出</v>
          </cell>
        </row>
        <row r="5028">
          <cell r="D5028" t="str">
            <v>4510109 世コ・当座預金・三井住友・・青山・・・・</v>
          </cell>
        </row>
        <row r="5029">
          <cell r="D5029" t="str">
            <v>4510113 世コ・当座預金・三井住友・・本店営業部・</v>
          </cell>
        </row>
        <row r="5030">
          <cell r="D5030" t="str">
            <v>4510128 世コ・当座預金・三井住友・・青山借越ＯＤ</v>
          </cell>
        </row>
        <row r="5031">
          <cell r="D5031" t="str">
            <v>4510132 世コ・当座預金・三菱東京Ｕ・決済事業部・</v>
          </cell>
        </row>
        <row r="5032">
          <cell r="D5032" t="str">
            <v>4510147 世コ・当座預金・三菱東京Ｕ・東京営業部・</v>
          </cell>
        </row>
        <row r="5033">
          <cell r="D5033" t="str">
            <v>4510151 世コ・当座預金・ＴＣＳＢ・・本店・・・・</v>
          </cell>
        </row>
        <row r="5034">
          <cell r="D5034" t="str">
            <v>4510400 世コ・コールローン</v>
          </cell>
        </row>
        <row r="5035">
          <cell r="D5035" t="str">
            <v>4510605 世コ・コールローン　手形割引</v>
          </cell>
        </row>
        <row r="5036">
          <cell r="D5036" t="str">
            <v>4510702 世コ・買入金銭債権　ＣＰ</v>
          </cell>
        </row>
        <row r="5037">
          <cell r="D5037" t="str">
            <v>4510717 世コ・買入金銭債権　外国ＣＰ</v>
          </cell>
        </row>
        <row r="5038">
          <cell r="D5038" t="str">
            <v>4510789 世コ・社債（外貨）</v>
          </cell>
        </row>
        <row r="5039">
          <cell r="D5039" t="str">
            <v>4510793 世コ・ユーロ円債</v>
          </cell>
        </row>
        <row r="5040">
          <cell r="D5040" t="str">
            <v>4510800 世コ・国債</v>
          </cell>
        </row>
        <row r="5041">
          <cell r="D5041" t="str">
            <v>4510829 世コ・地方債</v>
          </cell>
        </row>
        <row r="5042">
          <cell r="D5042" t="str">
            <v>4510848 世コ・政府保証債</v>
          </cell>
        </row>
        <row r="5043">
          <cell r="D5043" t="str">
            <v>4510852 世コ・特別法人債</v>
          </cell>
        </row>
        <row r="5044">
          <cell r="D5044" t="str">
            <v>4510867 世コ・金融債</v>
          </cell>
        </row>
        <row r="5045">
          <cell r="D5045" t="str">
            <v>4510871 世コ・事業債</v>
          </cell>
        </row>
        <row r="5046">
          <cell r="D5046" t="str">
            <v>4510886 世コ・転換社債</v>
          </cell>
        </row>
        <row r="5047">
          <cell r="D5047" t="str">
            <v>4510890 世コ・株式新株引受権</v>
          </cell>
        </row>
        <row r="5048">
          <cell r="D5048" t="str">
            <v>4510907 世コ・株式</v>
          </cell>
        </row>
        <row r="5049">
          <cell r="D5049" t="str">
            <v>4510911 世コ・株式新株申込金</v>
          </cell>
        </row>
        <row r="5050">
          <cell r="D5050" t="str">
            <v>4510926 世コ・外国国債</v>
          </cell>
        </row>
        <row r="5051">
          <cell r="D5051" t="str">
            <v>4510945 世コ・外国地方債</v>
          </cell>
        </row>
        <row r="5052">
          <cell r="D5052" t="str">
            <v>4510950 世コ・外国社債（仕組債）</v>
          </cell>
        </row>
        <row r="5053">
          <cell r="D5053" t="str">
            <v>4510964 世コ・外国社債</v>
          </cell>
        </row>
        <row r="5054">
          <cell r="D5054" t="str">
            <v>4510979 世コ・外国株式</v>
          </cell>
        </row>
        <row r="5055">
          <cell r="D5055" t="str">
            <v>4510983 世コ・国際開発金融債</v>
          </cell>
        </row>
        <row r="5056">
          <cell r="D5056" t="str">
            <v>4510998 世コ・株式ワラント</v>
          </cell>
        </row>
        <row r="5057">
          <cell r="D5057" t="str">
            <v>4511005 世コ・海外投資信託</v>
          </cell>
        </row>
        <row r="5058">
          <cell r="D5058" t="str">
            <v>4511010 世コ・国内投資信託</v>
          </cell>
        </row>
        <row r="5059">
          <cell r="D5059" t="str">
            <v>4511102 世コ・貸付金</v>
          </cell>
        </row>
        <row r="5060">
          <cell r="D5060" t="str">
            <v>4511193 世コ・未収収益　外貨定期預金利息</v>
          </cell>
        </row>
        <row r="5061">
          <cell r="D5061" t="str">
            <v>4511200 世コ・未収収益　通知預金利息</v>
          </cell>
        </row>
        <row r="5062">
          <cell r="D5062" t="str">
            <v>4511214 世コ・未収収益　コールローン</v>
          </cell>
        </row>
        <row r="5063">
          <cell r="D5063" t="str">
            <v>4511229 世コ・未収収益　国債</v>
          </cell>
        </row>
        <row r="5064">
          <cell r="D5064" t="str">
            <v>4511233 世コ・未収収益　政府保証債</v>
          </cell>
        </row>
        <row r="5065">
          <cell r="D5065" t="str">
            <v>4511248 世コ・未収収益　地方債</v>
          </cell>
        </row>
        <row r="5066">
          <cell r="D5066" t="str">
            <v>4511252 世コ・未収収益　特別法人債</v>
          </cell>
        </row>
        <row r="5067">
          <cell r="D5067" t="str">
            <v>4511267 世コ・未収収益　金融債</v>
          </cell>
        </row>
        <row r="5068">
          <cell r="D5068" t="str">
            <v>4511271 世コ・未収収益　社債（事業債）</v>
          </cell>
        </row>
        <row r="5069">
          <cell r="D5069" t="str">
            <v>4511286 世コ・未収収益　社債（転換社債）</v>
          </cell>
        </row>
        <row r="5070">
          <cell r="D5070" t="str">
            <v>4511290 世コ・未収収益　ユーロ円債</v>
          </cell>
        </row>
        <row r="5071">
          <cell r="D5071" t="str">
            <v>4511307 世コ・未収収益　株式</v>
          </cell>
        </row>
        <row r="5072">
          <cell r="D5072" t="str">
            <v>4511311 世コ・未収収益　社債（外貨建）</v>
          </cell>
        </row>
        <row r="5073">
          <cell r="D5073" t="str">
            <v>4511326 世コ・未収収益　外国株式以外有価証券</v>
          </cell>
        </row>
        <row r="5074">
          <cell r="D5074" t="str">
            <v>4511330 世コ・未収収益　外国株式</v>
          </cell>
        </row>
        <row r="5075">
          <cell r="D5075" t="str">
            <v>4511345 世コ・未収収益　投資信託</v>
          </cell>
        </row>
        <row r="5076">
          <cell r="D5076" t="str">
            <v>4511350 世コ・未収収益　外国社債（仕組債）</v>
          </cell>
        </row>
        <row r="5077">
          <cell r="D5077" t="str">
            <v>4511501 世コ・仮払金　有価証券経過利息</v>
          </cell>
        </row>
        <row r="5078">
          <cell r="D5078" t="str">
            <v>4511520 世コ・未収金　国税</v>
          </cell>
        </row>
        <row r="5079">
          <cell r="D5079" t="str">
            <v>4511535 世コ・未収金　地方税</v>
          </cell>
        </row>
        <row r="5080">
          <cell r="D5080" t="str">
            <v>4511540 世コ・仮払金　投資口</v>
          </cell>
        </row>
        <row r="5081">
          <cell r="D5081" t="str">
            <v>4511569 世コ・仮払金　オプションプレミアム</v>
          </cell>
        </row>
        <row r="5082">
          <cell r="D5082" t="str">
            <v>4511573 世コ・金融派生商品（資産）</v>
          </cell>
        </row>
        <row r="5083">
          <cell r="D5083" t="str">
            <v>4511609 世コ・預託金　株式先物委託証拠金</v>
          </cell>
        </row>
        <row r="5084">
          <cell r="D5084" t="str">
            <v>4511628 世コ・預託金　債券先物委託証拠金</v>
          </cell>
        </row>
        <row r="5085">
          <cell r="D5085" t="str">
            <v>4511632 世コ・預託金　信用取引担保差入金</v>
          </cell>
        </row>
        <row r="5086">
          <cell r="D5086" t="str">
            <v>4511647 世コ・預託金　信用取引委託保証金</v>
          </cell>
        </row>
        <row r="5087">
          <cell r="D5087" t="str">
            <v>4511706 世コ・未収金</v>
          </cell>
        </row>
        <row r="5088">
          <cell r="D5088" t="str">
            <v>4511710 世コ・未収金　投資口（約定）</v>
          </cell>
        </row>
        <row r="5089">
          <cell r="D5089" t="str">
            <v>4511725 世コ・仮払金　国税</v>
          </cell>
        </row>
        <row r="5090">
          <cell r="D5090" t="str">
            <v>4511730 世コ・仮払金　地方税</v>
          </cell>
        </row>
        <row r="5091">
          <cell r="D5091" t="str">
            <v>4511803 世コ・前払費用</v>
          </cell>
        </row>
        <row r="5092">
          <cell r="D5092" t="str">
            <v>4520004 世コ・責任準備金</v>
          </cell>
        </row>
        <row r="5093">
          <cell r="D5093" t="str">
            <v>4520101 世コ・前受収益</v>
          </cell>
        </row>
        <row r="5094">
          <cell r="D5094" t="str">
            <v>4520209 世コ・仮受金　投資口</v>
          </cell>
        </row>
        <row r="5095">
          <cell r="D5095" t="str">
            <v>4520228 世コ・仮受金　オプションプレミアム</v>
          </cell>
        </row>
        <row r="5096">
          <cell r="D5096" t="str">
            <v>4520232 世コ・金融派生商品（負債）</v>
          </cell>
        </row>
        <row r="5097">
          <cell r="D5097" t="str">
            <v>4520306 世コ・未払費用　ＳＡ運営費</v>
          </cell>
        </row>
        <row r="5098">
          <cell r="D5098" t="str">
            <v>4520310 世コ・未払費用その他</v>
          </cell>
        </row>
        <row r="5099">
          <cell r="D5099" t="str">
            <v>4520325 世コ・借入有価証券</v>
          </cell>
        </row>
        <row r="5100">
          <cell r="D5100" t="str">
            <v>4520403 世コ・貸倒引当金</v>
          </cell>
        </row>
        <row r="5101">
          <cell r="D5101" t="str">
            <v>4520418 世コ・評価損引当金　株式</v>
          </cell>
        </row>
        <row r="5102">
          <cell r="D5102" t="str">
            <v>4520422 世コ・評価損引当金　国債</v>
          </cell>
        </row>
        <row r="5103">
          <cell r="D5103" t="str">
            <v>4520437 世コ・評価損引当金　地方債</v>
          </cell>
        </row>
        <row r="5104">
          <cell r="D5104" t="str">
            <v>4520441 世コ・評価損引当金　社債</v>
          </cell>
        </row>
        <row r="5105">
          <cell r="D5105" t="str">
            <v>4520456 世コ・評価損引当金　外国公社債</v>
          </cell>
        </row>
        <row r="5106">
          <cell r="D5106" t="str">
            <v>4520460 世コ・評価損引当金　外国株式</v>
          </cell>
        </row>
        <row r="5107">
          <cell r="D5107" t="str">
            <v>4520475 世コ・評価損引当金　外国その他</v>
          </cell>
        </row>
        <row r="5108">
          <cell r="D5108" t="str">
            <v>4520480 世コ・評価損引当金　その他の証券</v>
          </cell>
        </row>
        <row r="5109">
          <cell r="D5109" t="str">
            <v>4520500 世コ・未払金　投資口（約定）</v>
          </cell>
        </row>
        <row r="5110">
          <cell r="D5110" t="str">
            <v>4530007 世コ・一般勘定　会社投資</v>
          </cell>
        </row>
        <row r="5111">
          <cell r="D5111" t="str">
            <v>4530011 世コ・一般勘定　ＮＩＰ等</v>
          </cell>
        </row>
        <row r="5112">
          <cell r="D5112" t="str">
            <v>4530026 世コ・一般勘定　ＮＩＰ等（個人年金）</v>
          </cell>
        </row>
        <row r="5113">
          <cell r="D5113" t="str">
            <v>4530104 世コ・一般勘定　ＮＩＰ等利益</v>
          </cell>
        </row>
        <row r="5114">
          <cell r="D5114" t="str">
            <v>4530201 世コ・一般勘定　ＮＩＰ等立替</v>
          </cell>
        </row>
        <row r="5115">
          <cell r="D5115" t="str">
            <v>4530216 世コ・一般勘定　ＮＩＰ等立替（個人年金）</v>
          </cell>
        </row>
        <row r="5116">
          <cell r="D5116" t="str">
            <v>4530309 世コ・一般勘定　ＮＩＰ等保険未決済</v>
          </cell>
        </row>
        <row r="5117">
          <cell r="D5117" t="str">
            <v>4530313 世コ・一般勘定　ＮＩＰ等保険未決済　年金</v>
          </cell>
        </row>
        <row r="5118">
          <cell r="D5118" t="str">
            <v>4540029 世コ・一般勘定　ＮＩＰ</v>
          </cell>
        </row>
        <row r="5119">
          <cell r="D5119" t="str">
            <v>4540048 世コ・一般勘定　失効</v>
          </cell>
        </row>
        <row r="5120">
          <cell r="D5120" t="str">
            <v>4540067 世コ・一般勘定　解約</v>
          </cell>
        </row>
        <row r="5121">
          <cell r="D5121" t="str">
            <v>4540086 世コ・一般勘定　払済</v>
          </cell>
        </row>
        <row r="5122">
          <cell r="D5122" t="str">
            <v>4540107 世コ・一般勘定　延長</v>
          </cell>
        </row>
        <row r="5123">
          <cell r="D5123" t="str">
            <v>4540126 世コ・一般勘定　定額保険</v>
          </cell>
        </row>
        <row r="5124">
          <cell r="D5124" t="str">
            <v>4540145 世コ・一般勘定　Ｌｏａｎ担保金</v>
          </cell>
        </row>
        <row r="5125">
          <cell r="D5125" t="str">
            <v>4540164 世コ・一般勘定　保険金</v>
          </cell>
        </row>
        <row r="5126">
          <cell r="D5126" t="str">
            <v>4540183 世コ・一般勘定　資産移転</v>
          </cell>
        </row>
        <row r="5127">
          <cell r="D5127" t="str">
            <v>4540204 世コ・一般勘定　危険保険料</v>
          </cell>
        </row>
        <row r="5128">
          <cell r="D5128" t="str">
            <v>4540242 世コ・一般勘定　税金</v>
          </cell>
        </row>
        <row r="5129">
          <cell r="D5129" t="str">
            <v>4540261 世コ・一般勘定　当期利益金</v>
          </cell>
        </row>
        <row r="5130">
          <cell r="D5130" t="str">
            <v>4540320 世コ・一般勘定　ＮＩＰ（個人年金）</v>
          </cell>
        </row>
        <row r="5131">
          <cell r="D5131" t="str">
            <v>4540340 世コ・一般勘定　失効（個人年金）</v>
          </cell>
        </row>
        <row r="5132">
          <cell r="D5132" t="str">
            <v>4540369 世コ・一般勘定　解約（個人年金）</v>
          </cell>
        </row>
        <row r="5133">
          <cell r="D5133" t="str">
            <v>4540388 世コ・一般勘定　払済（個人年金）</v>
          </cell>
        </row>
        <row r="5134">
          <cell r="D5134" t="str">
            <v>4540447 世コ・一般勘定　Ｌｏａｎ担保金（年金）</v>
          </cell>
        </row>
        <row r="5135">
          <cell r="D5135" t="str">
            <v>4540466 世コ・一般勘定　保険金（個人年金）</v>
          </cell>
        </row>
        <row r="5136">
          <cell r="D5136" t="str">
            <v>4540485 世コ・一般勘定　資産移転（個人年金）</v>
          </cell>
        </row>
        <row r="5137">
          <cell r="D5137" t="str">
            <v>4540506 世コ・一般勘定　危険保険料（個人年金）</v>
          </cell>
        </row>
        <row r="5138">
          <cell r="D5138" t="str">
            <v>4540525 世コ・一般勘定　年金（個人年金）</v>
          </cell>
        </row>
        <row r="5139">
          <cell r="D5139" t="str">
            <v>4550002 世コ・失効払出（ＳＡ）</v>
          </cell>
        </row>
        <row r="5140">
          <cell r="D5140" t="str">
            <v>4550017 世コ・失効払出（ＳＡ）Ｌｏｓｓ</v>
          </cell>
        </row>
        <row r="5141">
          <cell r="D5141" t="str">
            <v>4550021 世コ・失効払出（ＳＡ）Ｇａｉｎ</v>
          </cell>
        </row>
        <row r="5142">
          <cell r="D5142" t="str">
            <v>4550036 世コ・解約払出（ＳＡ）</v>
          </cell>
        </row>
        <row r="5143">
          <cell r="D5143" t="str">
            <v>4550040 世コ・解約払出（ＳＡ）Ｌｏｓｓ</v>
          </cell>
        </row>
        <row r="5144">
          <cell r="D5144" t="str">
            <v>4550055 世コ・解約払出（ＳＡ）Ｇａｉｎ</v>
          </cell>
        </row>
        <row r="5145">
          <cell r="D5145" t="str">
            <v>4550060 世コ・払済払出（ＳＡ）</v>
          </cell>
        </row>
        <row r="5146">
          <cell r="D5146" t="str">
            <v>4550074 世コ・払済払出（ＳＡ）Ｌｏｓｓ</v>
          </cell>
        </row>
        <row r="5147">
          <cell r="D5147" t="str">
            <v>4550089 世コ・払済払出（ＳＡ）Ｇａｉｎ</v>
          </cell>
        </row>
        <row r="5148">
          <cell r="D5148" t="str">
            <v>4550093 世コ・延長払出（ＳＡ）</v>
          </cell>
        </row>
        <row r="5149">
          <cell r="D5149" t="str">
            <v>4550100 世コ・延長払出（ＳＡ）Ｌｏｓｓ</v>
          </cell>
        </row>
        <row r="5150">
          <cell r="D5150" t="str">
            <v>4550114 世コ・延長払出（ＳＡ）Ｇａｉｎ</v>
          </cell>
        </row>
        <row r="5151">
          <cell r="D5151" t="str">
            <v>4550129 世コ・定額保険払出（ＳＡ）</v>
          </cell>
        </row>
        <row r="5152">
          <cell r="D5152" t="str">
            <v>4550133 世コ・定額保険払出（ＳＡ）Ｌｏｓｓ</v>
          </cell>
        </row>
        <row r="5153">
          <cell r="D5153" t="str">
            <v>4550148 世コ・定額保険払出（ＳＡ）Ｇａｉｎ</v>
          </cell>
        </row>
        <row r="5154">
          <cell r="D5154" t="str">
            <v>4550152 世コ・ローン担保金払出（ＳＡ）</v>
          </cell>
        </row>
        <row r="5155">
          <cell r="D5155" t="str">
            <v>4550167 世コ・ローン担保金払出（ＳＡ）Ｌｏｓｓ</v>
          </cell>
        </row>
        <row r="5156">
          <cell r="D5156" t="str">
            <v>4550171 世コ・ローン担保金払出（ＳＡ）Ｇａｉｎ</v>
          </cell>
        </row>
        <row r="5157">
          <cell r="D5157" t="str">
            <v>4550186 世コ・保険金払出（ＳＡ）</v>
          </cell>
        </row>
        <row r="5158">
          <cell r="D5158" t="str">
            <v>4550190 世コ・保険金払出（ＳＡ）Ｌｏｓｓ</v>
          </cell>
        </row>
        <row r="5159">
          <cell r="D5159" t="str">
            <v>4550207 世コ・保険金払出（ＳＡ）Ｇａｉｎ</v>
          </cell>
        </row>
        <row r="5160">
          <cell r="D5160" t="str">
            <v>4550211 世コ・資産移転払出（ＳＡ）</v>
          </cell>
        </row>
        <row r="5161">
          <cell r="D5161" t="str">
            <v>4550226 世コ・資産移転払出（ＳＡ）Ｌｏｓｓ</v>
          </cell>
        </row>
        <row r="5162">
          <cell r="D5162" t="str">
            <v>4550230 世コ・資産移転払出（ＳＡ）Ｇａｉｎ</v>
          </cell>
        </row>
        <row r="5163">
          <cell r="D5163" t="str">
            <v>4550245 世コ・危険保険料払出（ＳＡ）</v>
          </cell>
        </row>
        <row r="5164">
          <cell r="D5164" t="str">
            <v>4550250 世コ・危険保険料払出（ＳＡ）Ｌｏｓｓ</v>
          </cell>
        </row>
        <row r="5165">
          <cell r="D5165" t="str">
            <v>4550264 世コ・危険保険料払出（ＳＡ）Ｇａｉｎ</v>
          </cell>
        </row>
        <row r="5166">
          <cell r="D5166" t="str">
            <v>4550279 世コ・ＳＡ運営費払出（・ＳＡ）</v>
          </cell>
        </row>
        <row r="5167">
          <cell r="D5167" t="str">
            <v>4550509 世コ・失効払出（ＳＡ）（個人年金）</v>
          </cell>
        </row>
        <row r="5168">
          <cell r="D5168" t="str">
            <v>4550513 世コ・失効払出（ＳＡ）Ｌｏｓｓ（年金）</v>
          </cell>
        </row>
        <row r="5169">
          <cell r="D5169" t="str">
            <v>4550528 世コ・失効払出（ＳＡ）Ｇａｉｎ（年金）</v>
          </cell>
        </row>
        <row r="5170">
          <cell r="D5170" t="str">
            <v>4550532 世コ・解約払出（ＳＡ）（個人年金）</v>
          </cell>
        </row>
        <row r="5171">
          <cell r="D5171" t="str">
            <v>4550547 世コ・解約払出（ＳＡ）Ｌｏｓｓ（年金）</v>
          </cell>
        </row>
        <row r="5172">
          <cell r="D5172" t="str">
            <v>4550551 世コ・解約払出（ＳＡ）Ｇａｉｎ（年金）</v>
          </cell>
        </row>
        <row r="5173">
          <cell r="D5173" t="str">
            <v>4550566 世コ・払済払出（ＳＡ）（個人年金）</v>
          </cell>
        </row>
        <row r="5174">
          <cell r="D5174" t="str">
            <v>4550570 世コ・払済払出（ＳＡ）Ｌｏｓｓ（年金）</v>
          </cell>
        </row>
        <row r="5175">
          <cell r="D5175" t="str">
            <v>4550585 世コ・払済払出（ＳＡ）Ｇａｉｎ（年金）</v>
          </cell>
        </row>
        <row r="5176">
          <cell r="D5176" t="str">
            <v>4550659 世コ・ローン担保金払出（ＳＡ）（年金）</v>
          </cell>
        </row>
        <row r="5177">
          <cell r="D5177" t="str">
            <v>4550663 世コ・ローン担保金払出ＳＡ　Ｌｏｓｓ年金</v>
          </cell>
        </row>
        <row r="5178">
          <cell r="D5178" t="str">
            <v>4550678 世コ・ローン担保金払出ＳＡ　Ｇａｉｎ年金</v>
          </cell>
        </row>
        <row r="5179">
          <cell r="D5179" t="str">
            <v>4550682 世コ・保険金払出（ＳＡ）（個人年金）</v>
          </cell>
        </row>
        <row r="5180">
          <cell r="D5180" t="str">
            <v>4550697 世コ・保険金払出（ＳＡ）Ｌｏｓｓ（年金）</v>
          </cell>
        </row>
        <row r="5181">
          <cell r="D5181" t="str">
            <v>4550703 世コ・保険金払出（ＳＡ）Ｇａｉｎ（年金）</v>
          </cell>
        </row>
        <row r="5182">
          <cell r="D5182" t="str">
            <v>4550718 世コ・資産移転払出（ＳＡ）（個人年金）</v>
          </cell>
        </row>
        <row r="5183">
          <cell r="D5183" t="str">
            <v>4550722 世コ・資産移転払出ＳＡ　Ｌｏｓｓ年金</v>
          </cell>
        </row>
        <row r="5184">
          <cell r="D5184" t="str">
            <v>4550737 世コ・資産移転払出ＳＡ　Ｇａｉｎ年金</v>
          </cell>
        </row>
        <row r="5185">
          <cell r="D5185" t="str">
            <v>4550741 世コ・危険保険料払出（ＳＡ）（個人年金）</v>
          </cell>
        </row>
        <row r="5186">
          <cell r="D5186" t="str">
            <v>4550756 世コ・危険保険料払出ＳＡ　Ｌｏｓｓ年金</v>
          </cell>
        </row>
        <row r="5187">
          <cell r="D5187" t="str">
            <v>4550760 世コ・危険保険料払出ＳＡ　Ｇａｉｎ年金</v>
          </cell>
        </row>
        <row r="5188">
          <cell r="D5188" t="str">
            <v>4550780 世コ・年金払出（ＳＡ）（個人年金）</v>
          </cell>
        </row>
        <row r="5189">
          <cell r="D5189" t="str">
            <v>4550794 世コ・年金払出（ＳＡ）Ｌｏｓｓ（年金）</v>
          </cell>
        </row>
        <row r="5190">
          <cell r="D5190" t="str">
            <v>4550800 世コ・年金払出（ＳＡ）Ｇａｉｎ（年金）</v>
          </cell>
        </row>
        <row r="5191">
          <cell r="D5191" t="str">
            <v>4550815 世コ・ＮＩＰ等保険未決済（費用）</v>
          </cell>
        </row>
        <row r="5192">
          <cell r="D5192" t="str">
            <v>4560005 世コ・ＮＩＰ受入（ＳＡ）</v>
          </cell>
        </row>
        <row r="5193">
          <cell r="D5193" t="str">
            <v>4560010 世コ・ＮＩＰ受入（ＳＡ）Ｌｏｓｓ</v>
          </cell>
        </row>
        <row r="5194">
          <cell r="D5194" t="str">
            <v>4560024 世コ・ＮＩＰ受入（ＳＡ）Ｇａｉｎ</v>
          </cell>
        </row>
        <row r="5195">
          <cell r="D5195" t="str">
            <v>4560102 世コ・ＮＩＰ受入（ＳＡ）（個人年金）</v>
          </cell>
        </row>
        <row r="5196">
          <cell r="D5196" t="str">
            <v>4560117 世コ・ＮＩＰ受入（ＳＡ）Ｌｏｓｓ（年金）</v>
          </cell>
        </row>
        <row r="5197">
          <cell r="D5197" t="str">
            <v>4560121 世コ・ＮＩＰ受入（ＳＡ）Ｇａｉｎ（年金）</v>
          </cell>
        </row>
        <row r="5198">
          <cell r="D5198" t="str">
            <v>4570008 世コ・資産移転受入（ＳＡ）</v>
          </cell>
        </row>
        <row r="5199">
          <cell r="D5199" t="str">
            <v>4570012 世コ・資産移転受入（ＳＡ）Ｌｏｓｓ</v>
          </cell>
        </row>
        <row r="5200">
          <cell r="D5200" t="str">
            <v>4570027 世コ・資産移転受入（ＳＡ）Ｇａｉｎ</v>
          </cell>
        </row>
        <row r="5201">
          <cell r="D5201" t="str">
            <v>4570105 世コ・資産移転受入（ＳＡ）（個人年金）</v>
          </cell>
        </row>
        <row r="5202">
          <cell r="D5202" t="str">
            <v>4570110 世コ・資産移転受入ＳＡ　Ｌｏｓｓ年金</v>
          </cell>
        </row>
        <row r="5203">
          <cell r="D5203" t="str">
            <v>4570124 世コ・資産移転受入ＳＡ　Ｇａｉｎ年金</v>
          </cell>
        </row>
        <row r="5204">
          <cell r="D5204" t="str">
            <v>4580000 世コ・利配収入　通知預金</v>
          </cell>
        </row>
        <row r="5205">
          <cell r="D5205" t="str">
            <v>4580015 世コ・利配収入　外貨定期預金</v>
          </cell>
        </row>
        <row r="5206">
          <cell r="D5206" t="str">
            <v>4580020 世コ・利配収入　コールローン</v>
          </cell>
        </row>
        <row r="5207">
          <cell r="D5207" t="str">
            <v>4580049 世コ・利配収入　コールローン（手形割引）</v>
          </cell>
        </row>
        <row r="5208">
          <cell r="D5208" t="str">
            <v>4580053 世コ・利配収入　譲渡性預金ＣＤ</v>
          </cell>
        </row>
        <row r="5209">
          <cell r="D5209" t="str">
            <v>4580068 世コ・利配収入　国債</v>
          </cell>
        </row>
        <row r="5210">
          <cell r="D5210" t="str">
            <v>4580087 世コ・利配収入　地方債</v>
          </cell>
        </row>
        <row r="5211">
          <cell r="D5211" t="str">
            <v>4580108 世コ・利配収入　政府保証債</v>
          </cell>
        </row>
        <row r="5212">
          <cell r="D5212" t="str">
            <v>4580112 世コ・利配収入　特別法人債</v>
          </cell>
        </row>
        <row r="5213">
          <cell r="D5213" t="str">
            <v>4580127 世コ・利配収入　金融債</v>
          </cell>
        </row>
        <row r="5214">
          <cell r="D5214" t="str">
            <v>4580131 世コ・利配収入　事業債</v>
          </cell>
        </row>
        <row r="5215">
          <cell r="D5215" t="str">
            <v>4580146 世コ・利配収入　転換社債</v>
          </cell>
        </row>
        <row r="5216">
          <cell r="D5216" t="str">
            <v>4580150 世コ・利配収入　ユーロ円債</v>
          </cell>
        </row>
        <row r="5217">
          <cell r="D5217" t="str">
            <v>4580165 世コ・利配収入　社債（外貨）</v>
          </cell>
        </row>
        <row r="5218">
          <cell r="D5218" t="str">
            <v>4580184 世コ・利配収入　株式</v>
          </cell>
        </row>
        <row r="5219">
          <cell r="D5219" t="str">
            <v>4580205 世コ・利配収入　外国株式以外有価証券</v>
          </cell>
        </row>
        <row r="5220">
          <cell r="D5220" t="str">
            <v>4580224 世コ・利配収入　外国株式</v>
          </cell>
        </row>
        <row r="5221">
          <cell r="D5221" t="str">
            <v>4580239 世コ・利配収入　外国社債（仕組債）</v>
          </cell>
        </row>
        <row r="5222">
          <cell r="D5222" t="str">
            <v>4580243 世コ・利配収入　買入金銭債権ＣＰ</v>
          </cell>
        </row>
        <row r="5223">
          <cell r="D5223" t="str">
            <v>4580258 世コ・利配収入　買入金銭債権外国ＣＰ</v>
          </cell>
        </row>
        <row r="5224">
          <cell r="D5224" t="str">
            <v>4580281 世コ・利配収入　株式信用</v>
          </cell>
        </row>
        <row r="5225">
          <cell r="D5225" t="str">
            <v>4580296 世コ・利配収入　海外投資信託</v>
          </cell>
        </row>
        <row r="5226">
          <cell r="D5226" t="str">
            <v>4580302 世コ・利配収入　国内投資信託</v>
          </cell>
        </row>
        <row r="5227">
          <cell r="D5227" t="str">
            <v>4580429 世コ・有証売却益　国債</v>
          </cell>
        </row>
        <row r="5228">
          <cell r="D5228" t="str">
            <v>4580448 世コ・有証売却益　国債以外公社債</v>
          </cell>
        </row>
        <row r="5229">
          <cell r="D5229" t="str">
            <v>4580452 世コ・有証売却益　転換社債</v>
          </cell>
        </row>
        <row r="5230">
          <cell r="D5230" t="str">
            <v>4580467 世コ・有証売却益　株式</v>
          </cell>
        </row>
        <row r="5231">
          <cell r="D5231" t="str">
            <v>4580471 世コ・有証売却益　株式信用</v>
          </cell>
        </row>
        <row r="5232">
          <cell r="D5232" t="str">
            <v>4580486 世コ・有証売却益　外国株式以外有価証券</v>
          </cell>
        </row>
        <row r="5233">
          <cell r="D5233" t="str">
            <v>4580507 世コ・有証売却益　外国株式</v>
          </cell>
        </row>
        <row r="5234">
          <cell r="D5234" t="str">
            <v>4580511 世コ・有証売却益　外国社債（仕組債）</v>
          </cell>
        </row>
        <row r="5235">
          <cell r="D5235" t="str">
            <v>4580526 世コ・金融派生収益　債券先物</v>
          </cell>
        </row>
        <row r="5236">
          <cell r="D5236" t="str">
            <v>4580545 世コ・金融派生収益　株式先物</v>
          </cell>
        </row>
        <row r="5237">
          <cell r="D5237" t="str">
            <v>4580564 世コ・金融派生収益　債券ＯＰ</v>
          </cell>
        </row>
        <row r="5238">
          <cell r="D5238" t="str">
            <v>4580583 世コ・金融派生収益　株式ＯＰ</v>
          </cell>
        </row>
        <row r="5239">
          <cell r="D5239" t="str">
            <v>4580598 世コ・有証売却益　海外投資信託</v>
          </cell>
        </row>
        <row r="5240">
          <cell r="D5240" t="str">
            <v>4580604 世コ・有証売却益　国内投資信託</v>
          </cell>
        </row>
        <row r="5241">
          <cell r="D5241" t="str">
            <v>4580623 世コ・有証評価益　国債</v>
          </cell>
        </row>
        <row r="5242">
          <cell r="D5242" t="str">
            <v>4580642 世コ・有証評価益　国債以外公社債</v>
          </cell>
        </row>
        <row r="5243">
          <cell r="D5243" t="str">
            <v>4580661 世コ・有証評価益　株式</v>
          </cell>
        </row>
        <row r="5244">
          <cell r="D5244" t="str">
            <v>4580676 世コ・金融派生収益　株式先物　評価益</v>
          </cell>
        </row>
        <row r="5245">
          <cell r="D5245" t="str">
            <v>4580680 世コ・有証評価益　外国株式以外有価証券</v>
          </cell>
        </row>
        <row r="5246">
          <cell r="D5246" t="str">
            <v>4580695 世コ・有証評価益　外国社債（仕組債）</v>
          </cell>
        </row>
        <row r="5247">
          <cell r="D5247" t="str">
            <v>4580701 世コ・有証評価益　外国株式</v>
          </cell>
        </row>
        <row r="5248">
          <cell r="D5248" t="str">
            <v>4580716 世コ・有証評価益　海外投資信託</v>
          </cell>
        </row>
        <row r="5249">
          <cell r="D5249" t="str">
            <v>4580720 世コ・有証評価益　国内投資信託</v>
          </cell>
        </row>
        <row r="5250">
          <cell r="D5250" t="str">
            <v>4580740 世コ・金融派生収益　通貨ＯＰ　評価益</v>
          </cell>
        </row>
        <row r="5251">
          <cell r="D5251" t="str">
            <v>4580754 世コ・有証評価益　株式信用</v>
          </cell>
        </row>
        <row r="5252">
          <cell r="D5252" t="str">
            <v>4580769 世コ・金融派生収益　債券ＯＰ　評価益</v>
          </cell>
        </row>
        <row r="5253">
          <cell r="D5253" t="str">
            <v>4580773 世コ・金融派生収益　株式ＯＰ　評価益</v>
          </cell>
        </row>
        <row r="5254">
          <cell r="D5254" t="str">
            <v>4580788 世コ・金融派生収益　債券先物　評価益</v>
          </cell>
        </row>
        <row r="5255">
          <cell r="D5255" t="str">
            <v>4580906 世コ・為替差益</v>
          </cell>
        </row>
        <row r="5256">
          <cell r="D5256" t="str">
            <v>4580910 世コ・その他収益　失念株配当金</v>
          </cell>
        </row>
        <row r="5257">
          <cell r="D5257" t="str">
            <v>4580925 世コ・その他収益　その他</v>
          </cell>
        </row>
        <row r="5258">
          <cell r="D5258" t="str">
            <v>4580930 世コ・その他収益　失念株無償発行</v>
          </cell>
        </row>
        <row r="5259">
          <cell r="D5259" t="str">
            <v>4580944 世コ・金融派生収益　通貨ＯＰ</v>
          </cell>
        </row>
        <row r="5260">
          <cell r="D5260" t="str">
            <v>4581004 世コ・責任準備金戻入</v>
          </cell>
        </row>
        <row r="5261">
          <cell r="D5261" t="str">
            <v>4581101 世コ・貸倒引当金戻入</v>
          </cell>
        </row>
        <row r="5262">
          <cell r="D5262" t="str">
            <v>4581209 世コ・引当金戻入　株式</v>
          </cell>
        </row>
        <row r="5263">
          <cell r="D5263" t="str">
            <v>4581213 世コ・引当金戻入　国債</v>
          </cell>
        </row>
        <row r="5264">
          <cell r="D5264" t="str">
            <v>4581228 世コ・引当金戻入　地方債</v>
          </cell>
        </row>
        <row r="5265">
          <cell r="D5265" t="str">
            <v>4581232 世コ・引当金戻入　社債</v>
          </cell>
        </row>
        <row r="5266">
          <cell r="D5266" t="str">
            <v>4581247 世コ・引当金戻入　外国公社債</v>
          </cell>
        </row>
        <row r="5267">
          <cell r="D5267" t="str">
            <v>4581251 世コ・引当金戻入　外国株式</v>
          </cell>
        </row>
        <row r="5268">
          <cell r="D5268" t="str">
            <v>4581266 世コ・引当金戻入　外国その他</v>
          </cell>
        </row>
        <row r="5269">
          <cell r="D5269" t="str">
            <v>4581270 世コ・引当金戻入　その他の証券</v>
          </cell>
        </row>
        <row r="5270">
          <cell r="D5270" t="str">
            <v>4581285 世コ・引当金戻入　海外投資信託</v>
          </cell>
        </row>
        <row r="5271">
          <cell r="D5271" t="str">
            <v>4581290 世コ・引当金戻入　国内投資信託</v>
          </cell>
        </row>
        <row r="5272">
          <cell r="D5272" t="str">
            <v>4590421 世コ・有証売却損　国債</v>
          </cell>
        </row>
        <row r="5273">
          <cell r="D5273" t="str">
            <v>4590440 世コ・有証売却損　国債以外公社債</v>
          </cell>
        </row>
        <row r="5274">
          <cell r="D5274" t="str">
            <v>4590455 世コ・有証売却損　転換社債</v>
          </cell>
        </row>
        <row r="5275">
          <cell r="D5275" t="str">
            <v>4590460 世コ・有証売却損　株式</v>
          </cell>
        </row>
        <row r="5276">
          <cell r="D5276" t="str">
            <v>4590474 世コ・有証売却損　株式信用</v>
          </cell>
        </row>
        <row r="5277">
          <cell r="D5277" t="str">
            <v>4590489 世コ・有証売却損　外国株式以外有価証券</v>
          </cell>
        </row>
        <row r="5278">
          <cell r="D5278" t="str">
            <v>4590500 世コ・有証売却損　外国株式</v>
          </cell>
        </row>
        <row r="5279">
          <cell r="D5279" t="str">
            <v>4590514 世コ・有証売却損　外国社債（仕組債）</v>
          </cell>
        </row>
        <row r="5280">
          <cell r="D5280" t="str">
            <v>4590529 世コ・金融派生費用　債券先物</v>
          </cell>
        </row>
        <row r="5281">
          <cell r="D5281" t="str">
            <v>4590548 世コ・金融派生費用　株式先物</v>
          </cell>
        </row>
        <row r="5282">
          <cell r="D5282" t="str">
            <v>4590567 世コ・金融派生費用　債券ＯＰ</v>
          </cell>
        </row>
        <row r="5283">
          <cell r="D5283" t="str">
            <v>4590586 世コ・金融派生費用　株式ＯＰ</v>
          </cell>
        </row>
        <row r="5284">
          <cell r="D5284" t="str">
            <v>4590590 世コ・有証売却損　海外投資信託</v>
          </cell>
        </row>
        <row r="5285">
          <cell r="D5285" t="str">
            <v>4590607 世コ・有証売却損　国内投資信託</v>
          </cell>
        </row>
        <row r="5286">
          <cell r="D5286" t="str">
            <v>4590626 世コ・有証評価損　国債</v>
          </cell>
        </row>
        <row r="5287">
          <cell r="D5287" t="str">
            <v>4590645 世コ・有証評価損　国債以外公社債</v>
          </cell>
        </row>
        <row r="5288">
          <cell r="D5288" t="str">
            <v>4590664 世コ・有証評価損　株式</v>
          </cell>
        </row>
        <row r="5289">
          <cell r="D5289" t="str">
            <v>4590679 世コ・金融派生費用　株式先物　評価損</v>
          </cell>
        </row>
        <row r="5290">
          <cell r="D5290" t="str">
            <v>4590683 世コ・有証評価損　外国株式以外有価証券</v>
          </cell>
        </row>
        <row r="5291">
          <cell r="D5291" t="str">
            <v>4590704 世コ・有証評価損　外国株式</v>
          </cell>
        </row>
        <row r="5292">
          <cell r="D5292" t="str">
            <v>4590719 世コ・有証評価損　海外投資信託</v>
          </cell>
        </row>
        <row r="5293">
          <cell r="D5293" t="str">
            <v>4590723 世コ・有証評価損　国内投資信託</v>
          </cell>
        </row>
        <row r="5294">
          <cell r="D5294" t="str">
            <v>4590738 世コ・有証評価損　外国社債（仕組債）</v>
          </cell>
        </row>
        <row r="5295">
          <cell r="D5295" t="str">
            <v>4590742 世コ・金融派生費用　通貨ＯＰ　評価損</v>
          </cell>
        </row>
        <row r="5296">
          <cell r="D5296" t="str">
            <v>4590757 世コ・有証評価損　株式信用</v>
          </cell>
        </row>
        <row r="5297">
          <cell r="D5297" t="str">
            <v>4590761 世コ・金融派生費用　債券ＯＰ　評価損</v>
          </cell>
        </row>
        <row r="5298">
          <cell r="D5298" t="str">
            <v>4590776 世コ・金融派生費用　株式ＯＰ　評価損</v>
          </cell>
        </row>
        <row r="5299">
          <cell r="D5299" t="str">
            <v>4590780 世コ・金融派生費用　債券先物　評価損</v>
          </cell>
        </row>
        <row r="5300">
          <cell r="D5300" t="str">
            <v>4590909 世コ・為替差損</v>
          </cell>
        </row>
        <row r="5301">
          <cell r="D5301" t="str">
            <v>4590913 世コ・金融派生費用　通貨ＯＰ</v>
          </cell>
        </row>
        <row r="5302">
          <cell r="D5302" t="str">
            <v>4590928 世コ・有価証券取引税</v>
          </cell>
        </row>
        <row r="5303">
          <cell r="D5303" t="str">
            <v>4590947 世コ・消費税</v>
          </cell>
        </row>
        <row r="5304">
          <cell r="D5304" t="str">
            <v>4590951 世コ・外国源泉所得税（外債利息）ＳＡ</v>
          </cell>
        </row>
        <row r="5305">
          <cell r="D5305" t="str">
            <v>4590966 世コ・支払利息（ＯＤ）</v>
          </cell>
        </row>
        <row r="5306">
          <cell r="D5306" t="str">
            <v>4590985 世コ・その他費用　登録手数料</v>
          </cell>
        </row>
        <row r="5307">
          <cell r="D5307" t="str">
            <v>4591007 世コ・責任準備金繰入</v>
          </cell>
        </row>
        <row r="5308">
          <cell r="D5308" t="str">
            <v>4591104 世コ・貸倒引当金繰入</v>
          </cell>
        </row>
        <row r="5309">
          <cell r="D5309" t="str">
            <v>4592000 世コ・当期利益払出</v>
          </cell>
        </row>
        <row r="5310">
          <cell r="D5310" t="str">
            <v>4610107 世債・当座預金・三井住友・・青山・・・・</v>
          </cell>
        </row>
        <row r="5311">
          <cell r="D5311" t="str">
            <v>4610111 世債・当座預金・三井住友・・本店営業部・</v>
          </cell>
        </row>
        <row r="5312">
          <cell r="D5312" t="str">
            <v>4610126 世債・当座預金・三井住友・・青山借越ＯＤ</v>
          </cell>
        </row>
        <row r="5313">
          <cell r="D5313" t="str">
            <v>4610130 世債・当座預金・三菱東京Ｕ・決済事業部・</v>
          </cell>
        </row>
        <row r="5314">
          <cell r="D5314" t="str">
            <v>4610145 世債・当座預金・三菱東京Ｕ・東京営業部・</v>
          </cell>
        </row>
        <row r="5315">
          <cell r="D5315" t="str">
            <v>4610150 世債・当座預金・ＴＣＳＢ・・本店・・・・</v>
          </cell>
        </row>
        <row r="5316">
          <cell r="D5316" t="str">
            <v>4610164 世債・外貨預金・ＭＵＧＣ</v>
          </cell>
        </row>
        <row r="5317">
          <cell r="D5317" t="str">
            <v>4610179 世債・ＭＵＧＣ・ユーロ円</v>
          </cell>
        </row>
        <row r="5318">
          <cell r="D5318" t="str">
            <v>4610409 世債・コールローン</v>
          </cell>
        </row>
        <row r="5319">
          <cell r="D5319" t="str">
            <v>4610603 世債・コールローン　手形割引</v>
          </cell>
        </row>
        <row r="5320">
          <cell r="D5320" t="str">
            <v>4610700 世債・買入金銭債権　ＣＰ</v>
          </cell>
        </row>
        <row r="5321">
          <cell r="D5321" t="str">
            <v>4610715 世債・買入金銭債権　外国ＣＰ</v>
          </cell>
        </row>
        <row r="5322">
          <cell r="D5322" t="str">
            <v>4610787 世債・社債（外貨）</v>
          </cell>
        </row>
        <row r="5323">
          <cell r="D5323" t="str">
            <v>4610791 世債・ユーロ円債</v>
          </cell>
        </row>
        <row r="5324">
          <cell r="D5324" t="str">
            <v>4610808 世債・国債</v>
          </cell>
        </row>
        <row r="5325">
          <cell r="D5325" t="str">
            <v>4610827 世債・地方債</v>
          </cell>
        </row>
        <row r="5326">
          <cell r="D5326" t="str">
            <v>4610846 世債・政府保証債</v>
          </cell>
        </row>
        <row r="5327">
          <cell r="D5327" t="str">
            <v>4610850 世債・特別法人債</v>
          </cell>
        </row>
        <row r="5328">
          <cell r="D5328" t="str">
            <v>4610865 世債・金融債</v>
          </cell>
        </row>
        <row r="5329">
          <cell r="D5329" t="str">
            <v>4610870 世債・事業債</v>
          </cell>
        </row>
        <row r="5330">
          <cell r="D5330" t="str">
            <v>4610884 世債・転換社債</v>
          </cell>
        </row>
        <row r="5331">
          <cell r="D5331" t="str">
            <v>4610905 世債・株式</v>
          </cell>
        </row>
        <row r="5332">
          <cell r="D5332" t="str">
            <v>4610924 世債・外国国債</v>
          </cell>
        </row>
        <row r="5333">
          <cell r="D5333" t="str">
            <v>4610943 世債・外国地方債</v>
          </cell>
        </row>
        <row r="5334">
          <cell r="D5334" t="str">
            <v>4610962 世債・外国社債</v>
          </cell>
        </row>
        <row r="5335">
          <cell r="D5335" t="str">
            <v>4610977 世債・外国社債（仕組債）</v>
          </cell>
        </row>
        <row r="5336">
          <cell r="D5336" t="str">
            <v>4610981 世債・国際開発金融債</v>
          </cell>
        </row>
        <row r="5337">
          <cell r="D5337" t="str">
            <v>4611100 世債・貸付金</v>
          </cell>
        </row>
        <row r="5338">
          <cell r="D5338" t="str">
            <v>4611191 世債・未収収益　外貨定期預金利息</v>
          </cell>
        </row>
        <row r="5339">
          <cell r="D5339" t="str">
            <v>4611208 世債・未収収益　通知預金利息</v>
          </cell>
        </row>
        <row r="5340">
          <cell r="D5340" t="str">
            <v>4611212 世債・未収収益　コールローン</v>
          </cell>
        </row>
        <row r="5341">
          <cell r="D5341" t="str">
            <v>4611227 世債・未収収益　国債</v>
          </cell>
        </row>
        <row r="5342">
          <cell r="D5342" t="str">
            <v>4611231 世債・未収収益　政府保証債</v>
          </cell>
        </row>
        <row r="5343">
          <cell r="D5343" t="str">
            <v>4611246 世債・未収収益　地方債</v>
          </cell>
        </row>
        <row r="5344">
          <cell r="D5344" t="str">
            <v>4611250 世債・未収収益　特別法人債</v>
          </cell>
        </row>
        <row r="5345">
          <cell r="D5345" t="str">
            <v>4611265 世債・未収収益　金融債</v>
          </cell>
        </row>
        <row r="5346">
          <cell r="D5346" t="str">
            <v>4611270 世債・未収収益　社債（事業債）</v>
          </cell>
        </row>
        <row r="5347">
          <cell r="D5347" t="str">
            <v>4611284 世債・未収収益　社債（転換社債）</v>
          </cell>
        </row>
        <row r="5348">
          <cell r="D5348" t="str">
            <v>4611299 世債・未収収益　ユーロ円債</v>
          </cell>
        </row>
        <row r="5349">
          <cell r="D5349" t="str">
            <v>4611310 世債・未収収益　社債（外貨建）</v>
          </cell>
        </row>
        <row r="5350">
          <cell r="D5350" t="str">
            <v>4611324 世債・未収収益　外国株式以外有価証券</v>
          </cell>
        </row>
        <row r="5351">
          <cell r="D5351" t="str">
            <v>4611358 世債・未収収益　外国社債（仕組債）</v>
          </cell>
        </row>
        <row r="5352">
          <cell r="D5352" t="str">
            <v>4611500 世債・仮払金　有価証券経過利息</v>
          </cell>
        </row>
        <row r="5353">
          <cell r="D5353" t="str">
            <v>4611529 世債・未収金　国税</v>
          </cell>
        </row>
        <row r="5354">
          <cell r="D5354" t="str">
            <v>4611533 世債・未収金　地方税</v>
          </cell>
        </row>
        <row r="5355">
          <cell r="D5355" t="str">
            <v>4611548 世債・仮払金　投資口</v>
          </cell>
        </row>
        <row r="5356">
          <cell r="D5356" t="str">
            <v>4611552 世債・仮払金　外貨入出金</v>
          </cell>
        </row>
        <row r="5357">
          <cell r="D5357" t="str">
            <v>4611567 世債・仮払金　オプションプレミアム</v>
          </cell>
        </row>
        <row r="5358">
          <cell r="D5358" t="str">
            <v>4611571 世債・金融派生商品（資産）</v>
          </cell>
        </row>
        <row r="5359">
          <cell r="D5359" t="str">
            <v>4611586 世債・金融派生商品（資産）為替予約</v>
          </cell>
        </row>
        <row r="5360">
          <cell r="D5360" t="str">
            <v>4611626 世債・預託金　債券先物委託証拠金</v>
          </cell>
        </row>
        <row r="5361">
          <cell r="D5361" t="str">
            <v>4611704 世債・未収金</v>
          </cell>
        </row>
        <row r="5362">
          <cell r="D5362" t="str">
            <v>4611719 世債・未収金　投資口（約定）</v>
          </cell>
        </row>
        <row r="5363">
          <cell r="D5363" t="str">
            <v>4611723 世債・仮払金　国税</v>
          </cell>
        </row>
        <row r="5364">
          <cell r="D5364" t="str">
            <v>4611738 世債・仮払金　地方税</v>
          </cell>
        </row>
        <row r="5365">
          <cell r="D5365" t="str">
            <v>4611742 世債・未収金投資口（約定外貨建）</v>
          </cell>
        </row>
        <row r="5366">
          <cell r="D5366" t="str">
            <v>4611801 世債・前払費用</v>
          </cell>
        </row>
        <row r="5367">
          <cell r="D5367" t="str">
            <v>4620002 世債・責任準備金</v>
          </cell>
        </row>
        <row r="5368">
          <cell r="D5368" t="str">
            <v>4620100 世債・前受収益</v>
          </cell>
        </row>
        <row r="5369">
          <cell r="D5369" t="str">
            <v>4620207 世債・仮受金　投資口</v>
          </cell>
        </row>
        <row r="5370">
          <cell r="D5370" t="str">
            <v>4620226 世債・仮受金　オプションプレミアム</v>
          </cell>
        </row>
        <row r="5371">
          <cell r="D5371" t="str">
            <v>4620230 世債・仮受金　外国経過税金</v>
          </cell>
        </row>
        <row r="5372">
          <cell r="D5372" t="str">
            <v>4620245 世債・金融派生商品（負債）</v>
          </cell>
        </row>
        <row r="5373">
          <cell r="D5373" t="str">
            <v>4620250 世債・金融派生商品（負債）為替予約</v>
          </cell>
        </row>
        <row r="5374">
          <cell r="D5374" t="str">
            <v>4620304 世債・未払費用　ＳＡ運営費</v>
          </cell>
        </row>
        <row r="5375">
          <cell r="D5375" t="str">
            <v>4620319 世債・未払費用その他</v>
          </cell>
        </row>
        <row r="5376">
          <cell r="D5376" t="str">
            <v>4620401 世債・貸倒引当金</v>
          </cell>
        </row>
        <row r="5377">
          <cell r="D5377" t="str">
            <v>4620416 世債・評価損引当金　国債</v>
          </cell>
        </row>
        <row r="5378">
          <cell r="D5378" t="str">
            <v>4620420 世債・評価損引当金　地方債</v>
          </cell>
        </row>
        <row r="5379">
          <cell r="D5379" t="str">
            <v>4620435 世債・評価損引当金　社債</v>
          </cell>
        </row>
        <row r="5380">
          <cell r="D5380" t="str">
            <v>4620440 世債・評価損引当金　外国公社債</v>
          </cell>
        </row>
        <row r="5381">
          <cell r="D5381" t="str">
            <v>4620454 世債・評価損引当金　外国その他</v>
          </cell>
        </row>
        <row r="5382">
          <cell r="D5382" t="str">
            <v>4620469 世債・評価損引当金　その他の証券</v>
          </cell>
        </row>
        <row r="5383">
          <cell r="D5383" t="str">
            <v>4620509 世債・未払金　投資口（約定）</v>
          </cell>
        </row>
        <row r="5384">
          <cell r="D5384" t="str">
            <v>4620513 世債・未払金投資口（約定外貨建）</v>
          </cell>
        </row>
        <row r="5385">
          <cell r="D5385" t="str">
            <v>4630005 世債・一般勘定　会社投資</v>
          </cell>
        </row>
        <row r="5386">
          <cell r="D5386" t="str">
            <v>4630010 世債・一般勘定　ＮＩＰ等</v>
          </cell>
        </row>
        <row r="5387">
          <cell r="D5387" t="str">
            <v>4630024 世債・一般勘定　ＮＩＰ等（個人年金）</v>
          </cell>
        </row>
        <row r="5388">
          <cell r="D5388" t="str">
            <v>4630102 世債・一般勘定　ＮＩＰ等利益</v>
          </cell>
        </row>
        <row r="5389">
          <cell r="D5389" t="str">
            <v>4630200 世債・一般勘定　ＮＩＰ等立替</v>
          </cell>
        </row>
        <row r="5390">
          <cell r="D5390" t="str">
            <v>4630214 世債・一般勘定　ＮＩＰ等立替（個人年金）</v>
          </cell>
        </row>
        <row r="5391">
          <cell r="D5391" t="str">
            <v>4630307 世債・一般勘定　ＮＩＰ等保険未決済</v>
          </cell>
        </row>
        <row r="5392">
          <cell r="D5392" t="str">
            <v>4630311 世債・一般勘定　ＮＩＰ等保険未決済　年金</v>
          </cell>
        </row>
        <row r="5393">
          <cell r="D5393" t="str">
            <v>4640027 世債・一般勘定　ＮＩＰ</v>
          </cell>
        </row>
        <row r="5394">
          <cell r="D5394" t="str">
            <v>4640046 世債・一般勘定　失効</v>
          </cell>
        </row>
        <row r="5395">
          <cell r="D5395" t="str">
            <v>4640065 世債・一般勘定　解約</v>
          </cell>
        </row>
        <row r="5396">
          <cell r="D5396" t="str">
            <v>4640084 世債・一般勘定　払済</v>
          </cell>
        </row>
        <row r="5397">
          <cell r="D5397" t="str">
            <v>4640105 世債・一般勘定　延長</v>
          </cell>
        </row>
        <row r="5398">
          <cell r="D5398" t="str">
            <v>4640124 世債・一般勘定　定額保険</v>
          </cell>
        </row>
        <row r="5399">
          <cell r="D5399" t="str">
            <v>4640143 世債・一般勘定　Ｌｏａｎ担保金</v>
          </cell>
        </row>
        <row r="5400">
          <cell r="D5400" t="str">
            <v>4640162 世債・一般勘定　保険金</v>
          </cell>
        </row>
        <row r="5401">
          <cell r="D5401" t="str">
            <v>4640181 世債・一般勘定　資産移転</v>
          </cell>
        </row>
        <row r="5402">
          <cell r="D5402" t="str">
            <v>4640202 世債・一般勘定　危険保険料</v>
          </cell>
        </row>
        <row r="5403">
          <cell r="D5403" t="str">
            <v>4640240 世債・一般勘定　税金</v>
          </cell>
        </row>
        <row r="5404">
          <cell r="D5404" t="str">
            <v>4640260 世債・一般勘定　当期利益金</v>
          </cell>
        </row>
        <row r="5405">
          <cell r="D5405" t="str">
            <v>4640329 世債・一般勘定　ＮＩＰ（個人年金）</v>
          </cell>
        </row>
        <row r="5406">
          <cell r="D5406" t="str">
            <v>4640348 世債・一般勘定　失効（個人年金）</v>
          </cell>
        </row>
        <row r="5407">
          <cell r="D5407" t="str">
            <v>4640367 世債・一般勘定　解約（個人年金）</v>
          </cell>
        </row>
        <row r="5408">
          <cell r="D5408" t="str">
            <v>4640386 世債・一般勘定　払済（個人年金）</v>
          </cell>
        </row>
        <row r="5409">
          <cell r="D5409" t="str">
            <v>4640445 世債・一般勘定　Ｌｏａｎ担保金（年金）</v>
          </cell>
        </row>
        <row r="5410">
          <cell r="D5410" t="str">
            <v>4640464 世債・一般勘定　保険金（個人年金）</v>
          </cell>
        </row>
        <row r="5411">
          <cell r="D5411" t="str">
            <v>4640483 世債・一般勘定　資産移転（個人年金）</v>
          </cell>
        </row>
        <row r="5412">
          <cell r="D5412" t="str">
            <v>4640504 世債・一般勘定　危険保険料（個人年金）</v>
          </cell>
        </row>
        <row r="5413">
          <cell r="D5413" t="str">
            <v>4640523 世債・一般勘定　年金（個人年金）</v>
          </cell>
        </row>
        <row r="5414">
          <cell r="D5414" t="str">
            <v>4650000 世債・失効払出（ＳＡ）</v>
          </cell>
        </row>
        <row r="5415">
          <cell r="D5415" t="str">
            <v>4650015 世債・失効払出（ＳＡ）Ｌｏｓｓ</v>
          </cell>
        </row>
        <row r="5416">
          <cell r="D5416" t="str">
            <v>4650020 世債・失効払出（ＳＡ）Ｇａｉｎ</v>
          </cell>
        </row>
        <row r="5417">
          <cell r="D5417" t="str">
            <v>4650034 世債・解約払出（ＳＡ）</v>
          </cell>
        </row>
        <row r="5418">
          <cell r="D5418" t="str">
            <v>4650049 世債・解約払出（ＳＡ）Ｌｏｓｓ</v>
          </cell>
        </row>
        <row r="5419">
          <cell r="D5419" t="str">
            <v>4650053 世債・解約払出（ＳＡ）Ｇａｉｎ</v>
          </cell>
        </row>
        <row r="5420">
          <cell r="D5420" t="str">
            <v>4650068 世債・払済払出（ＳＡ）</v>
          </cell>
        </row>
        <row r="5421">
          <cell r="D5421" t="str">
            <v>4650072 世債・払済払出（ＳＡ）Ｌｏｓｓ</v>
          </cell>
        </row>
        <row r="5422">
          <cell r="D5422" t="str">
            <v>4650087 世債・払済払出（ＳＡ）Ｇａｉｎ</v>
          </cell>
        </row>
        <row r="5423">
          <cell r="D5423" t="str">
            <v>4650091 世債・延長払出（ＳＡ）</v>
          </cell>
        </row>
        <row r="5424">
          <cell r="D5424" t="str">
            <v>4650108 世債・延長払出（ＳＡ）Ｌｏｓｓ</v>
          </cell>
        </row>
        <row r="5425">
          <cell r="D5425" t="str">
            <v>4650112 世債・延長払出（ＳＡ）Ｇａｉｎ</v>
          </cell>
        </row>
        <row r="5426">
          <cell r="D5426" t="str">
            <v>4650127 世債・定額保険払出（ＳＡ）</v>
          </cell>
        </row>
        <row r="5427">
          <cell r="D5427" t="str">
            <v>4650131 世債・定額保険払出（ＳＡ）Ｌｏｓｓ</v>
          </cell>
        </row>
        <row r="5428">
          <cell r="D5428" t="str">
            <v>4650146 世債・定額保険払出（ＳＡ）Ｇａｉｎ</v>
          </cell>
        </row>
        <row r="5429">
          <cell r="D5429" t="str">
            <v>4650150 世債・ローン担保金払出（ＳＡ）</v>
          </cell>
        </row>
        <row r="5430">
          <cell r="D5430" t="str">
            <v>4650165 世債・ローン担保金払出（ＳＡ）Ｌｏｓｓ</v>
          </cell>
        </row>
        <row r="5431">
          <cell r="D5431" t="str">
            <v>4650170 世債・ローン担保金払出（ＳＡ）Ｇａｉｎ</v>
          </cell>
        </row>
        <row r="5432">
          <cell r="D5432" t="str">
            <v>4650184 世債・保険金払出（ＳＡ）</v>
          </cell>
        </row>
        <row r="5433">
          <cell r="D5433" t="str">
            <v>4650199 世債・保険金払出（ＳＡ）Ｌｏｓｓ</v>
          </cell>
        </row>
        <row r="5434">
          <cell r="D5434" t="str">
            <v>4650205 世債・保険金払出（ＳＡ）Ｇａｉｎ</v>
          </cell>
        </row>
        <row r="5435">
          <cell r="D5435" t="str">
            <v>4650210 世債・資産移転払出（ＳＡ）</v>
          </cell>
        </row>
        <row r="5436">
          <cell r="D5436" t="str">
            <v>4650224 世債・資産移転払出（ＳＡ）Ｌｏｓｓ</v>
          </cell>
        </row>
        <row r="5437">
          <cell r="D5437" t="str">
            <v>4650239 世債・資産移転払出（ＳＡ）Ｇａｉｎ</v>
          </cell>
        </row>
        <row r="5438">
          <cell r="D5438" t="str">
            <v>4650243 世債・危険保険料払出（ＳＡ）</v>
          </cell>
        </row>
        <row r="5439">
          <cell r="D5439" t="str">
            <v>4650258 世債・危険保険料払出（ＳＡ）Ｌｏｓｓ</v>
          </cell>
        </row>
        <row r="5440">
          <cell r="D5440" t="str">
            <v>4650262 世債・危険保険料払出（ＳＡ）Ｇａｉｎ</v>
          </cell>
        </row>
        <row r="5441">
          <cell r="D5441" t="str">
            <v>4650277 世債・ＳＡ運営費払出（・ＳＡ）</v>
          </cell>
        </row>
        <row r="5442">
          <cell r="D5442" t="str">
            <v>4650507 世債・失効払出（ＳＡ）（個人年金）</v>
          </cell>
        </row>
        <row r="5443">
          <cell r="D5443" t="str">
            <v>4650511 世債・失効払出（ＳＡ）Ｌｏｓｓ（年金）</v>
          </cell>
        </row>
        <row r="5444">
          <cell r="D5444" t="str">
            <v>4650526 世債・失効払出（ＳＡ）Ｇａｉｎ（年金）</v>
          </cell>
        </row>
        <row r="5445">
          <cell r="D5445" t="str">
            <v>4650530 世債・解約払出（ＳＡ）（個人年金）</v>
          </cell>
        </row>
        <row r="5446">
          <cell r="D5446" t="str">
            <v>4650545 世債・解約払出（ＳＡ）Ｌｏｓｓ（年金）</v>
          </cell>
        </row>
        <row r="5447">
          <cell r="D5447" t="str">
            <v>4650550 世債・解約払出（ＳＡ）Ｇａｉｎ（年金）</v>
          </cell>
        </row>
        <row r="5448">
          <cell r="D5448" t="str">
            <v>4650564 世債・払済払出（ＳＡ）（個人年金）</v>
          </cell>
        </row>
        <row r="5449">
          <cell r="D5449" t="str">
            <v>4650579 世債・払済払出（ＳＡ）Ｌｏｓｓ（年金）</v>
          </cell>
        </row>
        <row r="5450">
          <cell r="D5450" t="str">
            <v>4650583 世債・払済払出（ＳＡ）Ｇａｉｎ（年金）</v>
          </cell>
        </row>
        <row r="5451">
          <cell r="D5451" t="str">
            <v>4650657 世債・ローン担保金払出（ＳＡ）（年金）</v>
          </cell>
        </row>
        <row r="5452">
          <cell r="D5452" t="str">
            <v>4650661 世債・ローン担保金払出ＳＡ　Ｌｏｓｓ年金</v>
          </cell>
        </row>
        <row r="5453">
          <cell r="D5453" t="str">
            <v>4650676 世債・ローン担保金払出ＳＡ　Ｇａｉｎ年金</v>
          </cell>
        </row>
        <row r="5454">
          <cell r="D5454" t="str">
            <v>4650680 世債・保険金払出（ＳＡ）（個人年金）</v>
          </cell>
        </row>
        <row r="5455">
          <cell r="D5455" t="str">
            <v>4650695 世債・保険金払出（ＳＡ）Ｌｏｓｓ（年金）</v>
          </cell>
        </row>
        <row r="5456">
          <cell r="D5456" t="str">
            <v>4650701 世債・保険金払出（ＳＡ）Ｇａｉｎ（年金）</v>
          </cell>
        </row>
        <row r="5457">
          <cell r="D5457" t="str">
            <v>4650716 世債・資産移転払出（ＳＡ）（個人年金）</v>
          </cell>
        </row>
        <row r="5458">
          <cell r="D5458" t="str">
            <v>4650720 世債・資産移転払出ＳＡ　Ｌｏｓｓ年金</v>
          </cell>
        </row>
        <row r="5459">
          <cell r="D5459" t="str">
            <v>4650735 世債・資産移転払出ＳＡ　Ｇａｉｎ年金</v>
          </cell>
        </row>
        <row r="5460">
          <cell r="D5460" t="str">
            <v>4650740 世債・危険保険料払出（ＳＡ）（個人年金）</v>
          </cell>
        </row>
        <row r="5461">
          <cell r="D5461" t="str">
            <v>4650754 世債・危険保険料払出ＳＡ　Ｌｏｓｓ年金</v>
          </cell>
        </row>
        <row r="5462">
          <cell r="D5462" t="str">
            <v>4650769 世債・危険保険料払出ＳＡ　Ｇａｉｎ年金</v>
          </cell>
        </row>
        <row r="5463">
          <cell r="D5463" t="str">
            <v>4650788 世債・年金払出（ＳＡ）（個人年金）</v>
          </cell>
        </row>
        <row r="5464">
          <cell r="D5464" t="str">
            <v>4650792 世債・年金払出（ＳＡ）Ｌｏｓｓ（年金）</v>
          </cell>
        </row>
        <row r="5465">
          <cell r="D5465" t="str">
            <v>4650809 世債・年金払出（ＳＡ）Ｇａｉｎ（年金）</v>
          </cell>
        </row>
        <row r="5466">
          <cell r="D5466" t="str">
            <v>4650813 世債・ＮＩＰ等保険未決済（費用）</v>
          </cell>
        </row>
        <row r="5467">
          <cell r="D5467" t="str">
            <v>4660003 世債・ＮＩＰ受入（ＳＡ）</v>
          </cell>
        </row>
        <row r="5468">
          <cell r="D5468" t="str">
            <v>4660018 世債・ＮＩＰ受入（ＳＡ）Ｌｏｓｓ</v>
          </cell>
        </row>
        <row r="5469">
          <cell r="D5469" t="str">
            <v>4660022 世債・ＮＩＰ受入（ＳＡ）Ｇａｉｎ</v>
          </cell>
        </row>
        <row r="5470">
          <cell r="D5470" t="str">
            <v>4660100 世債・ＮＩＰ受入（ＳＡ）（個人年金）</v>
          </cell>
        </row>
        <row r="5471">
          <cell r="D5471" t="str">
            <v>4660115 世債・ＮＩＰ受入（ＳＡ）Ｌｏｓｓ（年金）</v>
          </cell>
        </row>
        <row r="5472">
          <cell r="D5472" t="str">
            <v>4660120 世債・ＮＩＰ受入（ＳＡ）Ｇａｉｎ（年金）</v>
          </cell>
        </row>
        <row r="5473">
          <cell r="D5473" t="str">
            <v>4670006 世債・資産移転受入（ＳＡ）</v>
          </cell>
        </row>
        <row r="5474">
          <cell r="D5474" t="str">
            <v>4670010 世債・資産移転受入（ＳＡ）Ｌｏｓｓ</v>
          </cell>
        </row>
        <row r="5475">
          <cell r="D5475" t="str">
            <v>4670025 世債・資産移転受入（ＳＡ）Ｇａｉｎ</v>
          </cell>
        </row>
        <row r="5476">
          <cell r="D5476" t="str">
            <v>4670103 世債・資産移転受入（ＳＡ）（個人年金）</v>
          </cell>
        </row>
        <row r="5477">
          <cell r="D5477" t="str">
            <v>4670118 世債・資産移転受入ＳＡ　Ｌｏｓｓ年金</v>
          </cell>
        </row>
        <row r="5478">
          <cell r="D5478" t="str">
            <v>4670122 世債・資産移転受入ＳＡ　Ｇａｉｎ年金</v>
          </cell>
        </row>
        <row r="5479">
          <cell r="D5479" t="str">
            <v>4680009 世債・利配収入　通知預金</v>
          </cell>
        </row>
        <row r="5480">
          <cell r="D5480" t="str">
            <v>4680013 世債・利配収入　外貨定期預金</v>
          </cell>
        </row>
        <row r="5481">
          <cell r="D5481" t="str">
            <v>4680028 世債・利配収入　コールローン</v>
          </cell>
        </row>
        <row r="5482">
          <cell r="D5482" t="str">
            <v>4680047 世債・利配収入　コールローン（手形割引）</v>
          </cell>
        </row>
        <row r="5483">
          <cell r="D5483" t="str">
            <v>4680051 世債・利配収入　譲渡性預金ＣＤ</v>
          </cell>
        </row>
        <row r="5484">
          <cell r="D5484" t="str">
            <v>4680066 世債・利配収入　国債</v>
          </cell>
        </row>
        <row r="5485">
          <cell r="D5485" t="str">
            <v>4680085 世債・利配収入　地方債</v>
          </cell>
        </row>
        <row r="5486">
          <cell r="D5486" t="str">
            <v>4680106 世債・利配収入　政府保証債</v>
          </cell>
        </row>
        <row r="5487">
          <cell r="D5487" t="str">
            <v>4680110 世債・利配収入　特別法人債</v>
          </cell>
        </row>
        <row r="5488">
          <cell r="D5488" t="str">
            <v>4680125 世債・利配収入　金融債</v>
          </cell>
        </row>
        <row r="5489">
          <cell r="D5489" t="str">
            <v>4680130 世債・利配収入　事業債</v>
          </cell>
        </row>
        <row r="5490">
          <cell r="D5490" t="str">
            <v>4680144 世債・利配収入　転換社債</v>
          </cell>
        </row>
        <row r="5491">
          <cell r="D5491" t="str">
            <v>4680159 世債・利配収入　ユーロ円債</v>
          </cell>
        </row>
        <row r="5492">
          <cell r="D5492" t="str">
            <v>4680163 世債・利配収入　社債（外貨）</v>
          </cell>
        </row>
        <row r="5493">
          <cell r="D5493" t="str">
            <v>4680182 世債・利配収入　株式</v>
          </cell>
        </row>
        <row r="5494">
          <cell r="D5494" t="str">
            <v>4680203 世債・利配収入　外国株式以外有価証券</v>
          </cell>
        </row>
        <row r="5495">
          <cell r="D5495" t="str">
            <v>4680237 世債・利配収入　外国社債（仕組債）</v>
          </cell>
        </row>
        <row r="5496">
          <cell r="D5496" t="str">
            <v>4680241 世債・利配収入　買入金銭債権ＣＰ</v>
          </cell>
        </row>
        <row r="5497">
          <cell r="D5497" t="str">
            <v>4680256 世債・利配収入　買入金銭債権外国ＣＰ</v>
          </cell>
        </row>
        <row r="5498">
          <cell r="D5498" t="str">
            <v>4680427 世債・有証売却益　国債</v>
          </cell>
        </row>
        <row r="5499">
          <cell r="D5499" t="str">
            <v>4680446 世債・有証売却益　国債以外公社債</v>
          </cell>
        </row>
        <row r="5500">
          <cell r="D5500" t="str">
            <v>4680450 世債・有証売却益　転換社債</v>
          </cell>
        </row>
        <row r="5501">
          <cell r="D5501" t="str">
            <v>4680465 世債・有証売却益　株式</v>
          </cell>
        </row>
        <row r="5502">
          <cell r="D5502" t="str">
            <v>4680484 世債・有証売却益　外国株式以外有価証券</v>
          </cell>
        </row>
        <row r="5503">
          <cell r="D5503" t="str">
            <v>4680510 世債・有証売却益　外国社債（仕組債）</v>
          </cell>
        </row>
        <row r="5504">
          <cell r="D5504" t="str">
            <v>4680524 世債・金融派生収益　債券先物</v>
          </cell>
        </row>
        <row r="5505">
          <cell r="D5505" t="str">
            <v>4680562 世債・金融派生収益　債券ＯＰ</v>
          </cell>
        </row>
        <row r="5506">
          <cell r="D5506" t="str">
            <v>4680621 世債・有証評価益　国債</v>
          </cell>
        </row>
        <row r="5507">
          <cell r="D5507" t="str">
            <v>4680640 世債・有証評価益　国債以外公社債</v>
          </cell>
        </row>
        <row r="5508">
          <cell r="D5508" t="str">
            <v>4680660 世債・有証評価益　株式</v>
          </cell>
        </row>
        <row r="5509">
          <cell r="D5509" t="str">
            <v>4680674 世債・金融派生収益　株式先物　評価益</v>
          </cell>
        </row>
        <row r="5510">
          <cell r="D5510" t="str">
            <v>4680689 世債・有証評価益　外国株式以外有価証券</v>
          </cell>
        </row>
        <row r="5511">
          <cell r="D5511" t="str">
            <v>4680693 世債・有証評価益　外国社債（仕組債）</v>
          </cell>
        </row>
        <row r="5512">
          <cell r="D5512" t="str">
            <v>4680729 世債・金融派生収益　為替予約　評価益</v>
          </cell>
        </row>
        <row r="5513">
          <cell r="D5513" t="str">
            <v>4680748 世債・金融派生収益　通貨ＯＰ　評価益</v>
          </cell>
        </row>
        <row r="5514">
          <cell r="D5514" t="str">
            <v>4680767 世債・金融派生収益　債券ＯＰ　評価益</v>
          </cell>
        </row>
        <row r="5515">
          <cell r="D5515" t="str">
            <v>4680786 世債・金融派生収益　債券先物　評価益</v>
          </cell>
        </row>
        <row r="5516">
          <cell r="D5516" t="str">
            <v>4680807 世債・有証償還益</v>
          </cell>
        </row>
        <row r="5517">
          <cell r="D5517" t="str">
            <v>4680904 世債・為替差益</v>
          </cell>
        </row>
        <row r="5518">
          <cell r="D5518" t="str">
            <v>4680919 世債・金融派生収益　通貨ＯＰ</v>
          </cell>
        </row>
        <row r="5519">
          <cell r="D5519" t="str">
            <v>4680923 世債・その他収益　その他</v>
          </cell>
        </row>
        <row r="5520">
          <cell r="D5520" t="str">
            <v>4680938 世債・金融派生収益　通貨予約</v>
          </cell>
        </row>
        <row r="5521">
          <cell r="D5521" t="str">
            <v>4681002 世債・責任準備金戻入</v>
          </cell>
        </row>
        <row r="5522">
          <cell r="D5522" t="str">
            <v>4681100 世債・貸倒引当金戻入</v>
          </cell>
        </row>
        <row r="5523">
          <cell r="D5523" t="str">
            <v>4681207 世債・引当金戻入　国債</v>
          </cell>
        </row>
        <row r="5524">
          <cell r="D5524" t="str">
            <v>4681211 世債・引当金戻入　地方債</v>
          </cell>
        </row>
        <row r="5525">
          <cell r="D5525" t="str">
            <v>4681226 世債・引当金戻入　社債</v>
          </cell>
        </row>
        <row r="5526">
          <cell r="D5526" t="str">
            <v>4681230 世債・引当金戻入　外国公社債</v>
          </cell>
        </row>
        <row r="5527">
          <cell r="D5527" t="str">
            <v>4681245 世債・引当金戻入　外国その他</v>
          </cell>
        </row>
        <row r="5528">
          <cell r="D5528" t="str">
            <v>4681250 世債・引当金戻入　その他の証券</v>
          </cell>
        </row>
        <row r="5529">
          <cell r="D5529" t="str">
            <v>4690420 世債・有証売却損　国債</v>
          </cell>
        </row>
        <row r="5530">
          <cell r="D5530" t="str">
            <v>4690449 世債・有証売却損　国債以外公社債</v>
          </cell>
        </row>
        <row r="5531">
          <cell r="D5531" t="str">
            <v>4690453 世債・有証売却損　転換社債</v>
          </cell>
        </row>
        <row r="5532">
          <cell r="D5532" t="str">
            <v>4690468 世債・有証売却損　株式</v>
          </cell>
        </row>
        <row r="5533">
          <cell r="D5533" t="str">
            <v>4690487 世債・有証売却損　外国株式以外有価証券</v>
          </cell>
        </row>
        <row r="5534">
          <cell r="D5534" t="str">
            <v>4690512 世債・有証売却損　外国社債（仕組債）</v>
          </cell>
        </row>
        <row r="5535">
          <cell r="D5535" t="str">
            <v>4690527 世債・金融派生費用　債券先物</v>
          </cell>
        </row>
        <row r="5536">
          <cell r="D5536" t="str">
            <v>4690565 世債・金融派生費用　債券ＯＰ</v>
          </cell>
        </row>
        <row r="5537">
          <cell r="D5537" t="str">
            <v>4690624 世債・有証評価損　国債</v>
          </cell>
        </row>
        <row r="5538">
          <cell r="D5538" t="str">
            <v>4690643 世債・有証評価損　国債以外公社債</v>
          </cell>
        </row>
        <row r="5539">
          <cell r="D5539" t="str">
            <v>4690662 世債・有証評価損　株式</v>
          </cell>
        </row>
        <row r="5540">
          <cell r="D5540" t="str">
            <v>4690677 世債・金融派生費用　株式先物　評価損</v>
          </cell>
        </row>
        <row r="5541">
          <cell r="D5541" t="str">
            <v>4690681 世債・有証評価損　外国株式以外有価証券</v>
          </cell>
        </row>
        <row r="5542">
          <cell r="D5542" t="str">
            <v>4690721 世債・有証評価損　外国社債（仕組債）</v>
          </cell>
        </row>
        <row r="5543">
          <cell r="D5543" t="str">
            <v>4690736 世債・金融派生費用　為替予約　評価損</v>
          </cell>
        </row>
        <row r="5544">
          <cell r="D5544" t="str">
            <v>4690740 世債・金融派生費用　通貨ＯＰ　評価損</v>
          </cell>
        </row>
        <row r="5545">
          <cell r="D5545" t="str">
            <v>4690774 世債・金融派生費用　債券ＯＰ　評価損</v>
          </cell>
        </row>
        <row r="5546">
          <cell r="D5546" t="str">
            <v>4690789 世債・金融派生費用　債券先物　評価損</v>
          </cell>
        </row>
        <row r="5547">
          <cell r="D5547" t="str">
            <v>4690800 世債・有証償還損</v>
          </cell>
        </row>
        <row r="5548">
          <cell r="D5548" t="str">
            <v>4690907 世債・為替差損</v>
          </cell>
        </row>
        <row r="5549">
          <cell r="D5549" t="str">
            <v>4690911 世債・金融派生費用　通貨ＯＰ</v>
          </cell>
        </row>
        <row r="5550">
          <cell r="D5550" t="str">
            <v>4690926 世債・有価証券取引税</v>
          </cell>
        </row>
        <row r="5551">
          <cell r="D5551" t="str">
            <v>4690930 世債・金融派生費用　為替予約</v>
          </cell>
        </row>
        <row r="5552">
          <cell r="D5552" t="str">
            <v>4690945 世債・消費税</v>
          </cell>
        </row>
        <row r="5553">
          <cell r="D5553" t="str">
            <v>4690950 世債・外国源泉所得税（外債利息）ＳＡ</v>
          </cell>
        </row>
        <row r="5554">
          <cell r="D5554" t="str">
            <v>4690964 世債・支払利息（ＯＤ）</v>
          </cell>
        </row>
        <row r="5555">
          <cell r="D5555" t="str">
            <v>4690979 世債・外国源泉所得税（外国株式）ＳＡ</v>
          </cell>
        </row>
        <row r="5556">
          <cell r="D5556" t="str">
            <v>4690983 世債・その他費用　登録手数料</v>
          </cell>
        </row>
        <row r="5557">
          <cell r="D5557" t="str">
            <v>4691005 世債・責任準備金繰入</v>
          </cell>
        </row>
        <row r="5558">
          <cell r="D5558" t="str">
            <v>4691102 世債・貸倒引当金繰入</v>
          </cell>
        </row>
        <row r="5559">
          <cell r="D5559" t="str">
            <v>4692009 世債・当期利益払出</v>
          </cell>
        </row>
        <row r="5560">
          <cell r="D5560" t="str">
            <v>4810103 世株・当座預金・三井住友・・青山・・・・</v>
          </cell>
        </row>
        <row r="5561">
          <cell r="D5561" t="str">
            <v>4810118 世株・当座預金・三井住友・・本店営業部・</v>
          </cell>
        </row>
        <row r="5562">
          <cell r="D5562" t="str">
            <v>4810122 世株・当座預金・三井住友・・青山借越ＯＤ</v>
          </cell>
        </row>
        <row r="5563">
          <cell r="D5563" t="str">
            <v>4810137 世株・当座預金・三菱東京Ｕ・決済事業部・</v>
          </cell>
        </row>
        <row r="5564">
          <cell r="D5564" t="str">
            <v>4810141 世株・当座預金・三菱東京Ｕ・東京営業部・</v>
          </cell>
        </row>
        <row r="5565">
          <cell r="D5565" t="str">
            <v>4810156 世株・当座預金・ＴＣＳＢ・・本店・・・・</v>
          </cell>
        </row>
        <row r="5566">
          <cell r="D5566" t="str">
            <v>4810160 世株・外貨預金・ＭＵＧＣ</v>
          </cell>
        </row>
        <row r="5567">
          <cell r="D5567" t="str">
            <v>4810175 世株・ＭＵＧＣ・ユーロ円</v>
          </cell>
        </row>
        <row r="5568">
          <cell r="D5568" t="str">
            <v>4810405 世株・コールローン</v>
          </cell>
        </row>
        <row r="5569">
          <cell r="D5569" t="str">
            <v>4810600 世株・コールローン　手形割引</v>
          </cell>
        </row>
        <row r="5570">
          <cell r="D5570" t="str">
            <v>4810707 世株・買入金銭債権　ＣＰ</v>
          </cell>
        </row>
        <row r="5571">
          <cell r="D5571" t="str">
            <v>4810711 世株・買入金銭債権　外国ＣＰ</v>
          </cell>
        </row>
        <row r="5572">
          <cell r="D5572" t="str">
            <v>4810783 世株・社債（外貨）</v>
          </cell>
        </row>
        <row r="5573">
          <cell r="D5573" t="str">
            <v>4810798 世株・ユーロ円債</v>
          </cell>
        </row>
        <row r="5574">
          <cell r="D5574" t="str">
            <v>4810804 世株・国債</v>
          </cell>
        </row>
        <row r="5575">
          <cell r="D5575" t="str">
            <v>4810823 世株・地方債</v>
          </cell>
        </row>
        <row r="5576">
          <cell r="D5576" t="str">
            <v>4810842 世株・政府保証債</v>
          </cell>
        </row>
        <row r="5577">
          <cell r="D5577" t="str">
            <v>4810857 世株・特別法人債</v>
          </cell>
        </row>
        <row r="5578">
          <cell r="D5578" t="str">
            <v>4810861 世株・金融債</v>
          </cell>
        </row>
        <row r="5579">
          <cell r="D5579" t="str">
            <v>4810876 世株・事業債</v>
          </cell>
        </row>
        <row r="5580">
          <cell r="D5580" t="str">
            <v>4810880 世株・転換社債</v>
          </cell>
        </row>
        <row r="5581">
          <cell r="D5581" t="str">
            <v>4810895 世株・株式新株引受権</v>
          </cell>
        </row>
        <row r="5582">
          <cell r="D5582" t="str">
            <v>4810901 世株・株式</v>
          </cell>
        </row>
        <row r="5583">
          <cell r="D5583" t="str">
            <v>4810916 世株・株式新株申込金</v>
          </cell>
        </row>
        <row r="5584">
          <cell r="D5584" t="str">
            <v>4810920 世株・外国国債</v>
          </cell>
        </row>
        <row r="5585">
          <cell r="D5585" t="str">
            <v>4810940 世株・外国地方債</v>
          </cell>
        </row>
        <row r="5586">
          <cell r="D5586" t="str">
            <v>4810954 世株・外国社債（仕組債）</v>
          </cell>
        </row>
        <row r="5587">
          <cell r="D5587" t="str">
            <v>4810969 世株・外国社債</v>
          </cell>
        </row>
        <row r="5588">
          <cell r="D5588" t="str">
            <v>4810973 世株・外国世株</v>
          </cell>
        </row>
        <row r="5589">
          <cell r="D5589" t="str">
            <v>4810988 世株・国際開発金融債</v>
          </cell>
        </row>
        <row r="5590">
          <cell r="D5590" t="str">
            <v>4810992 世株・株式ワラント</v>
          </cell>
        </row>
        <row r="5591">
          <cell r="D5591" t="str">
            <v>4811107 世株・貸付金</v>
          </cell>
        </row>
        <row r="5592">
          <cell r="D5592" t="str">
            <v>4811198 世株・未収収益　外貨定期預金利息</v>
          </cell>
        </row>
        <row r="5593">
          <cell r="D5593" t="str">
            <v>4811204 世株・未収収益　通知預金利息</v>
          </cell>
        </row>
        <row r="5594">
          <cell r="D5594" t="str">
            <v>4811219 世株・未収収益　コールローン</v>
          </cell>
        </row>
        <row r="5595">
          <cell r="D5595" t="str">
            <v>4811223 世株・未収収益　国債</v>
          </cell>
        </row>
        <row r="5596">
          <cell r="D5596" t="str">
            <v>4811242 世株・未収収益　地方債</v>
          </cell>
        </row>
        <row r="5597">
          <cell r="D5597" t="str">
            <v>4811257 世株・未収収益　特別法人債</v>
          </cell>
        </row>
        <row r="5598">
          <cell r="D5598" t="str">
            <v>4811261 世株・未収収益　金融債</v>
          </cell>
        </row>
        <row r="5599">
          <cell r="D5599" t="str">
            <v>4811276 世株・未収収益　社債（事業債）</v>
          </cell>
        </row>
        <row r="5600">
          <cell r="D5600" t="str">
            <v>4811280 世株・未収収益　社債（転換社債）</v>
          </cell>
        </row>
        <row r="5601">
          <cell r="D5601" t="str">
            <v>4811301 世株・未収収益　世株</v>
          </cell>
        </row>
        <row r="5602">
          <cell r="D5602" t="str">
            <v>4811316 世株・未収収益　社債（外貨建）</v>
          </cell>
        </row>
        <row r="5603">
          <cell r="D5603" t="str">
            <v>4811320 世株・未収収益　外国株式以外有価証券</v>
          </cell>
        </row>
        <row r="5604">
          <cell r="D5604" t="str">
            <v>4811335 世株・未収収益　外国株式</v>
          </cell>
        </row>
        <row r="5605">
          <cell r="D5605" t="str">
            <v>4811354 世株・未収収益　外国社債（仕組債）</v>
          </cell>
        </row>
        <row r="5606">
          <cell r="D5606" t="str">
            <v>4811506 世株・仮払金　有価証券経過利息</v>
          </cell>
        </row>
        <row r="5607">
          <cell r="D5607" t="str">
            <v>4811525 世株・未収金　国税</v>
          </cell>
        </row>
        <row r="5608">
          <cell r="D5608" t="str">
            <v>4811530 世株・未収金　地方税</v>
          </cell>
        </row>
        <row r="5609">
          <cell r="D5609" t="str">
            <v>4811544 世株・仮払金　投資口</v>
          </cell>
        </row>
        <row r="5610">
          <cell r="D5610" t="str">
            <v>4811559 世株・仮払金　外貨入出金</v>
          </cell>
        </row>
        <row r="5611">
          <cell r="D5611" t="str">
            <v>4811563 世株・仮払金　オプションプレミアム</v>
          </cell>
        </row>
        <row r="5612">
          <cell r="D5612" t="str">
            <v>4811578 世株・金融派生商品（資産）</v>
          </cell>
        </row>
        <row r="5613">
          <cell r="D5613" t="str">
            <v>4811582 世株・金融派生商品（資産）為替予約</v>
          </cell>
        </row>
        <row r="5614">
          <cell r="D5614" t="str">
            <v>4811618 世株・預託金　株式先物委託証拠金</v>
          </cell>
        </row>
        <row r="5615">
          <cell r="D5615" t="str">
            <v>4811622 世株・預託金　信用取引担保差入金</v>
          </cell>
        </row>
        <row r="5616">
          <cell r="D5616" t="str">
            <v>4811637 世株・預託金　信用取引委託保証金</v>
          </cell>
        </row>
        <row r="5617">
          <cell r="D5617" t="str">
            <v>4811700 世株・未収金</v>
          </cell>
        </row>
        <row r="5618">
          <cell r="D5618" t="str">
            <v>4811715 世株・未収金　投資口（約定）</v>
          </cell>
        </row>
        <row r="5619">
          <cell r="D5619" t="str">
            <v>4811720 世株・仮払金　国税</v>
          </cell>
        </row>
        <row r="5620">
          <cell r="D5620" t="str">
            <v>4811734 世株・仮払金　地方税</v>
          </cell>
        </row>
        <row r="5621">
          <cell r="D5621" t="str">
            <v>4811749 世株・未収金投資口（約定外貨建）</v>
          </cell>
        </row>
        <row r="5622">
          <cell r="D5622" t="str">
            <v>4811808 世株・前払費用</v>
          </cell>
        </row>
        <row r="5623">
          <cell r="D5623" t="str">
            <v>4820009 世株・責任準備金</v>
          </cell>
        </row>
        <row r="5624">
          <cell r="D5624" t="str">
            <v>4820106 世株・前受収益</v>
          </cell>
        </row>
        <row r="5625">
          <cell r="D5625" t="str">
            <v>4820203 世株・仮受金　投資口</v>
          </cell>
        </row>
        <row r="5626">
          <cell r="D5626" t="str">
            <v>4820222 世株・仮受金　オプションプレミアム</v>
          </cell>
        </row>
        <row r="5627">
          <cell r="D5627" t="str">
            <v>4820237 世株・金融派生商品（負債）</v>
          </cell>
        </row>
        <row r="5628">
          <cell r="D5628" t="str">
            <v>4820241 世株・金融派生商品（負債）為替予約</v>
          </cell>
        </row>
        <row r="5629">
          <cell r="D5629" t="str">
            <v>4820300 世株・未払費用　ＳＡ運営費</v>
          </cell>
        </row>
        <row r="5630">
          <cell r="D5630" t="str">
            <v>4820315 世株・未払費用その他</v>
          </cell>
        </row>
        <row r="5631">
          <cell r="D5631" t="str">
            <v>4820334 世株・借入有価証券</v>
          </cell>
        </row>
        <row r="5632">
          <cell r="D5632" t="str">
            <v>4820408 世株・貸倒引当金</v>
          </cell>
        </row>
        <row r="5633">
          <cell r="D5633" t="str">
            <v>4820412 世株・評価損引当金　株式</v>
          </cell>
        </row>
        <row r="5634">
          <cell r="D5634" t="str">
            <v>4820427 世株・評価損引当金　社債</v>
          </cell>
        </row>
        <row r="5635">
          <cell r="D5635" t="str">
            <v>4820431 世株・評価損引当金　外国公社債</v>
          </cell>
        </row>
        <row r="5636">
          <cell r="D5636" t="str">
            <v>4820446 世株・評価損引当金　外国株式</v>
          </cell>
        </row>
        <row r="5637">
          <cell r="D5637" t="str">
            <v>4820450 世株・評価損引当金　外国その他</v>
          </cell>
        </row>
        <row r="5638">
          <cell r="D5638" t="str">
            <v>4820465 世株・評価損引当金　その他の証券</v>
          </cell>
        </row>
        <row r="5639">
          <cell r="D5639" t="str">
            <v>4820505 世株・未払金　投資口（約定）</v>
          </cell>
        </row>
        <row r="5640">
          <cell r="D5640" t="str">
            <v>4820510 世株・未払金投資口（約定外貨建）</v>
          </cell>
        </row>
        <row r="5641">
          <cell r="D5641" t="str">
            <v>4830001 世株・一般勘定　会社投資</v>
          </cell>
        </row>
        <row r="5642">
          <cell r="D5642" t="str">
            <v>4830016 世株・一般勘定　ＮＩＰ等</v>
          </cell>
        </row>
        <row r="5643">
          <cell r="D5643" t="str">
            <v>4830020 世株・一般勘定　ＮＩＰ等（個人年金）</v>
          </cell>
        </row>
        <row r="5644">
          <cell r="D5644" t="str">
            <v>4830109 世株・一般勘定　ＮＩＰ等利益</v>
          </cell>
        </row>
        <row r="5645">
          <cell r="D5645" t="str">
            <v>4830206 世株・一般勘定　ＮＩＰ等立替</v>
          </cell>
        </row>
        <row r="5646">
          <cell r="D5646" t="str">
            <v>4830210 世株・一般勘定　ＮＩＰ等立替（個人年金）</v>
          </cell>
        </row>
        <row r="5647">
          <cell r="D5647" t="str">
            <v>4830303 世株・一般勘定　ＮＩＰ等保険未決済</v>
          </cell>
        </row>
        <row r="5648">
          <cell r="D5648" t="str">
            <v>4830318 世株・一般勘定　ＮＩＰ等保険未決済　年金</v>
          </cell>
        </row>
        <row r="5649">
          <cell r="D5649" t="str">
            <v>4840023 世株・一般勘定　ＮＩＰ</v>
          </cell>
        </row>
        <row r="5650">
          <cell r="D5650" t="str">
            <v>4840042 世株・一般勘定　失効</v>
          </cell>
        </row>
        <row r="5651">
          <cell r="D5651" t="str">
            <v>4840061 世株・一般勘定　解約</v>
          </cell>
        </row>
        <row r="5652">
          <cell r="D5652" t="str">
            <v>4840080 世株・一般勘定　払済</v>
          </cell>
        </row>
        <row r="5653">
          <cell r="D5653" t="str">
            <v>4840101 世株・一般勘定　延長</v>
          </cell>
        </row>
        <row r="5654">
          <cell r="D5654" t="str">
            <v>4840120 世株・一般勘定　定額保険</v>
          </cell>
        </row>
        <row r="5655">
          <cell r="D5655" t="str">
            <v>4840140 世株・一般勘定　Ｌｏａｎ担保金</v>
          </cell>
        </row>
        <row r="5656">
          <cell r="D5656" t="str">
            <v>4840169 世株・一般勘定　保険金</v>
          </cell>
        </row>
        <row r="5657">
          <cell r="D5657" t="str">
            <v>4840188 世株・一般勘定　資産移転</v>
          </cell>
        </row>
        <row r="5658">
          <cell r="D5658" t="str">
            <v>4840209 世株・一般勘定　危険保険料</v>
          </cell>
        </row>
        <row r="5659">
          <cell r="D5659" t="str">
            <v>4840247 世株・一般勘定　税金</v>
          </cell>
        </row>
        <row r="5660">
          <cell r="D5660" t="str">
            <v>4840266 世株・一般勘定　当期利益金</v>
          </cell>
        </row>
        <row r="5661">
          <cell r="D5661" t="str">
            <v>4840325 世株・一般勘定　ＮＩＰ（個人年金）</v>
          </cell>
        </row>
        <row r="5662">
          <cell r="D5662" t="str">
            <v>4840344 世株・一般勘定　失効（個人年金）</v>
          </cell>
        </row>
        <row r="5663">
          <cell r="D5663" t="str">
            <v>4840363 世株・一般勘定　解約（個人年金）</v>
          </cell>
        </row>
        <row r="5664">
          <cell r="D5664" t="str">
            <v>4840382 世株・一般勘定　払済（個人年金）</v>
          </cell>
        </row>
        <row r="5665">
          <cell r="D5665" t="str">
            <v>4840441 世株・一般勘定　Ｌｏａｎ担保金（年金）</v>
          </cell>
        </row>
        <row r="5666">
          <cell r="D5666" t="str">
            <v>4840460 世株・一般勘定　保険金（個人年金）</v>
          </cell>
        </row>
        <row r="5667">
          <cell r="D5667" t="str">
            <v>4840480 世株・一般勘定　資産移転（個人年金）</v>
          </cell>
        </row>
        <row r="5668">
          <cell r="D5668" t="str">
            <v>4840500 世株・一般勘定　危険保険料（個人年金）</v>
          </cell>
        </row>
        <row r="5669">
          <cell r="D5669" t="str">
            <v>4840520 世株・一般勘定　年金（個人年金）</v>
          </cell>
        </row>
        <row r="5670">
          <cell r="D5670" t="str">
            <v>4850007 世株・失効払出（ＳＡ）</v>
          </cell>
        </row>
        <row r="5671">
          <cell r="D5671" t="str">
            <v>4850011 世株・失効払出（ＳＡ）Ｌｏｓｓ</v>
          </cell>
        </row>
        <row r="5672">
          <cell r="D5672" t="str">
            <v>4850026 世株・失効払出（ＳＡ）Ｇａｉｎ</v>
          </cell>
        </row>
        <row r="5673">
          <cell r="D5673" t="str">
            <v>4850030 世株・解約払出（ＳＡ）</v>
          </cell>
        </row>
        <row r="5674">
          <cell r="D5674" t="str">
            <v>4850045 世株・解約払出（ＳＡ）Ｌｏｓｓ</v>
          </cell>
        </row>
        <row r="5675">
          <cell r="D5675" t="str">
            <v>4850050 世株・解約払出（ＳＡ）Ｇａｉｎ</v>
          </cell>
        </row>
        <row r="5676">
          <cell r="D5676" t="str">
            <v>4850064 世株・払済払出（ＳＡ）</v>
          </cell>
        </row>
        <row r="5677">
          <cell r="D5677" t="str">
            <v>4850079 世株・払済払出（ＳＡ）Ｌｏｓｓ</v>
          </cell>
        </row>
        <row r="5678">
          <cell r="D5678" t="str">
            <v>4850083 世株・払済払出（ＳＡ）Ｇａｉｎ</v>
          </cell>
        </row>
        <row r="5679">
          <cell r="D5679" t="str">
            <v>4850098 世株・延長払出（ＳＡ）</v>
          </cell>
        </row>
        <row r="5680">
          <cell r="D5680" t="str">
            <v>4850104 世株・延長払出（ＳＡ）Ｌｏｓｓ</v>
          </cell>
        </row>
        <row r="5681">
          <cell r="D5681" t="str">
            <v>4850119 世株・延長払出（ＳＡ）Ｇａｉｎ</v>
          </cell>
        </row>
        <row r="5682">
          <cell r="D5682" t="str">
            <v>4850123 世株・定額保険払出（ＳＡ）</v>
          </cell>
        </row>
        <row r="5683">
          <cell r="D5683" t="str">
            <v>4850138 世株・定額保険払出（ＳＡ）Ｌｏｓｓ</v>
          </cell>
        </row>
        <row r="5684">
          <cell r="D5684" t="str">
            <v>4850142 世株・定額保険払出（ＳＡ）Ｇａｉｎ</v>
          </cell>
        </row>
        <row r="5685">
          <cell r="D5685" t="str">
            <v>4850157 世株・ローン担保金払出（ＳＡ）</v>
          </cell>
        </row>
        <row r="5686">
          <cell r="D5686" t="str">
            <v>4850161 世株・ローン担保金払出（ＳＡ）Ｌｏｓｓ</v>
          </cell>
        </row>
        <row r="5687">
          <cell r="D5687" t="str">
            <v>4850176 世株・ローン担保金払出（ＳＡ）Ｇａｉｎ</v>
          </cell>
        </row>
        <row r="5688">
          <cell r="D5688" t="str">
            <v>4850180 世株・保険金払出（ＳＡ）</v>
          </cell>
        </row>
        <row r="5689">
          <cell r="D5689" t="str">
            <v>4850195 世株・保険金払出（ＳＡ）Ｌｏｓｓ</v>
          </cell>
        </row>
        <row r="5690">
          <cell r="D5690" t="str">
            <v>4850201 世株・保険金払出（ＳＡ）Ｇａｉｎ</v>
          </cell>
        </row>
        <row r="5691">
          <cell r="D5691" t="str">
            <v>4850216 世株・資産移転払出（ＳＡ）</v>
          </cell>
        </row>
        <row r="5692">
          <cell r="D5692" t="str">
            <v>4850220 世株・資産移転払出（ＳＡ）Ｌｏｓｓ</v>
          </cell>
        </row>
        <row r="5693">
          <cell r="D5693" t="str">
            <v>4850235 世株・資産移転払出（ＳＡ）Ｇａｉｎ</v>
          </cell>
        </row>
        <row r="5694">
          <cell r="D5694" t="str">
            <v>4850240 世株・危険保険料払出（ＳＡ）</v>
          </cell>
        </row>
        <row r="5695">
          <cell r="D5695" t="str">
            <v>4850254 世株・危険保険料払出（ＳＡ）Ｌｏｓｓ</v>
          </cell>
        </row>
        <row r="5696">
          <cell r="D5696" t="str">
            <v>4850269 世株・危険保険料払出（ＳＡ）Ｇａｉｎ</v>
          </cell>
        </row>
        <row r="5697">
          <cell r="D5697" t="str">
            <v>4850273 世株・ＳＡ運営費払出（・ＳＡ）</v>
          </cell>
        </row>
        <row r="5698">
          <cell r="D5698" t="str">
            <v>4850503 世株・失効払出（ＳＡ）（個人年金）</v>
          </cell>
        </row>
        <row r="5699">
          <cell r="D5699" t="str">
            <v>4850518 世株・失効払出（ＳＡ）Ｌｏｓｓ（年金）</v>
          </cell>
        </row>
        <row r="5700">
          <cell r="D5700" t="str">
            <v>4850522 世株・失効払出（ＳＡ）Ｇａｉｎ（年金）</v>
          </cell>
        </row>
        <row r="5701">
          <cell r="D5701" t="str">
            <v>4850537 世株・解約払出（ＳＡ）（個人年金）</v>
          </cell>
        </row>
        <row r="5702">
          <cell r="D5702" t="str">
            <v>4850541 世株・解約払出（ＳＡ）Ｌｏｓｓ（年金）</v>
          </cell>
        </row>
        <row r="5703">
          <cell r="D5703" t="str">
            <v>4850556 世株・解約払出（ＳＡ）Ｇａｉｎ（年金）</v>
          </cell>
        </row>
        <row r="5704">
          <cell r="D5704" t="str">
            <v>4850560 世株・払済払出（ＳＡ）（個人年金）</v>
          </cell>
        </row>
        <row r="5705">
          <cell r="D5705" t="str">
            <v>4850575 世株・払済払出（ＳＡ）Ｌｏｓｓ（年金）</v>
          </cell>
        </row>
        <row r="5706">
          <cell r="D5706" t="str">
            <v>4850580 世株・払済払出（ＳＡ）Ｇａｉｎ（年金）</v>
          </cell>
        </row>
        <row r="5707">
          <cell r="D5707" t="str">
            <v>4850653 世株・ローン担保金払出（ＳＡ）（年金）</v>
          </cell>
        </row>
        <row r="5708">
          <cell r="D5708" t="str">
            <v>4850668 世株・ローン担保金払出ＳＡ　Ｌｏｓｓ年金</v>
          </cell>
        </row>
        <row r="5709">
          <cell r="D5709" t="str">
            <v>4850672 世株・ローン担保金払出ＳＡ　Ｇａｉｎ年金</v>
          </cell>
        </row>
        <row r="5710">
          <cell r="D5710" t="str">
            <v>4850687 世株・保険金払出（ＳＡ）（個人年金）</v>
          </cell>
        </row>
        <row r="5711">
          <cell r="D5711" t="str">
            <v>4850691 世株・保険金払出（ＳＡ）Ｌｏｓｓ（年金）</v>
          </cell>
        </row>
        <row r="5712">
          <cell r="D5712" t="str">
            <v>4850708 世株・保険金払出（ＳＡ）Ｇａｉｎ（年金）</v>
          </cell>
        </row>
        <row r="5713">
          <cell r="D5713" t="str">
            <v>4850712 世株・資産移転払出（ＳＡ）（個人年金）</v>
          </cell>
        </row>
        <row r="5714">
          <cell r="D5714" t="str">
            <v>4850727 世株・資産移転払出ＳＡ　Ｌｏｓｓ年金</v>
          </cell>
        </row>
        <row r="5715">
          <cell r="D5715" t="str">
            <v>4850731 世株・資産移転払出ＳＡ　Ｇａｉｎ年金</v>
          </cell>
        </row>
        <row r="5716">
          <cell r="D5716" t="str">
            <v>4850746 世株・危険保険料払出（ＳＡ）（個人年金）</v>
          </cell>
        </row>
        <row r="5717">
          <cell r="D5717" t="str">
            <v>4850750 世株・危険保険料払出ＳＡ　Ｌｏｓｓ年金</v>
          </cell>
        </row>
        <row r="5718">
          <cell r="D5718" t="str">
            <v>4850765 世株・危険保険料払出ＳＡ　Ｇａｉｎ年金</v>
          </cell>
        </row>
        <row r="5719">
          <cell r="D5719" t="str">
            <v>4850784 世株・年金払出（ＳＡ）（個人年金）</v>
          </cell>
        </row>
        <row r="5720">
          <cell r="D5720" t="str">
            <v>4850799 世株・年金払出（ＳＡ）Ｌｏｓｓ（年金）</v>
          </cell>
        </row>
        <row r="5721">
          <cell r="D5721" t="str">
            <v>4850805 世株・年金払出（ＳＡ）Ｇａｉｎ（年金）</v>
          </cell>
        </row>
        <row r="5722">
          <cell r="D5722" t="str">
            <v>4850810 世株・ＮＩＰ等保険未決済（費用）</v>
          </cell>
        </row>
        <row r="5723">
          <cell r="D5723" t="str">
            <v>4860000 世株・ＮＩＰ受入（ＳＡ）</v>
          </cell>
        </row>
        <row r="5724">
          <cell r="D5724" t="str">
            <v>4860014 世株・ＮＩＰ受入（ＳＡ）Ｌｏｓｓ</v>
          </cell>
        </row>
        <row r="5725">
          <cell r="D5725" t="str">
            <v>4860029 世株・ＮＩＰ受入（ＳＡ）Ｇａｉｎ</v>
          </cell>
        </row>
        <row r="5726">
          <cell r="D5726" t="str">
            <v>4860107 世株・ＮＩＰ受入（ＳＡ）（個人年金）</v>
          </cell>
        </row>
        <row r="5727">
          <cell r="D5727" t="str">
            <v>4860111 世株・ＮＩＰ受入（ＳＡ）Ｌｏｓｓ（年金）</v>
          </cell>
        </row>
        <row r="5728">
          <cell r="D5728" t="str">
            <v>4860126 世株・ＮＩＰ受入（ＳＡ）Ｇａｉｎ（年金）</v>
          </cell>
        </row>
        <row r="5729">
          <cell r="D5729" t="str">
            <v>4870002 世株・資産移転受入（ＳＡ）</v>
          </cell>
        </row>
        <row r="5730">
          <cell r="D5730" t="str">
            <v>4870017 世株・資産移転受入（ＳＡ）Ｌｏｓｓ</v>
          </cell>
        </row>
        <row r="5731">
          <cell r="D5731" t="str">
            <v>4870021 世株・資産移転受入（ＳＡ）Ｇａｉｎ</v>
          </cell>
        </row>
        <row r="5732">
          <cell r="D5732" t="str">
            <v>4870100 世株・資産移転受入（ＳＡ）（個人年金）</v>
          </cell>
        </row>
        <row r="5733">
          <cell r="D5733" t="str">
            <v>4870114 世株・資産移転受入ＳＡ　Ｌｏｓｓ年金</v>
          </cell>
        </row>
        <row r="5734">
          <cell r="D5734" t="str">
            <v>4870129 世株・資産移転受入ＳＡ　Ｇａｉｎ年金</v>
          </cell>
        </row>
        <row r="5735">
          <cell r="D5735" t="str">
            <v>4880005 世株・利配収入　通知預金</v>
          </cell>
        </row>
        <row r="5736">
          <cell r="D5736" t="str">
            <v>4880010 世株・利配収入　外貨定期預金</v>
          </cell>
        </row>
        <row r="5737">
          <cell r="D5737" t="str">
            <v>4880024 世株・利配収入　コールローン</v>
          </cell>
        </row>
        <row r="5738">
          <cell r="D5738" t="str">
            <v>4880043 世株・利配収入　コールローン（手形割引）</v>
          </cell>
        </row>
        <row r="5739">
          <cell r="D5739" t="str">
            <v>4880058 世株・利配収入　譲渡性預金ＣＤ</v>
          </cell>
        </row>
        <row r="5740">
          <cell r="D5740" t="str">
            <v>4880062 世株・利配収入　国債</v>
          </cell>
        </row>
        <row r="5741">
          <cell r="D5741" t="str">
            <v>4880081 世株・利配収入　地方債</v>
          </cell>
        </row>
        <row r="5742">
          <cell r="D5742" t="str">
            <v>4880102 世株・利配収入　政府保証債</v>
          </cell>
        </row>
        <row r="5743">
          <cell r="D5743" t="str">
            <v>4880117 世株・利配収入　特別法人債</v>
          </cell>
        </row>
        <row r="5744">
          <cell r="D5744" t="str">
            <v>4880121 世株・利配収入　金融債</v>
          </cell>
        </row>
        <row r="5745">
          <cell r="D5745" t="str">
            <v>4880136 世株・利配収入　事業債</v>
          </cell>
        </row>
        <row r="5746">
          <cell r="D5746" t="str">
            <v>4880140 世株・利配収入　転換社債</v>
          </cell>
        </row>
        <row r="5747">
          <cell r="D5747" t="str">
            <v>4880155 世株・利配収入　ユーロ円債</v>
          </cell>
        </row>
        <row r="5748">
          <cell r="D5748" t="str">
            <v>4880160 世株・利配収入　社債（外貨）</v>
          </cell>
        </row>
        <row r="5749">
          <cell r="D5749" t="str">
            <v>4880189 世株・利配収入　株式</v>
          </cell>
        </row>
        <row r="5750">
          <cell r="D5750" t="str">
            <v>4880200 世株・利配収入　外国株式以外有価証券</v>
          </cell>
        </row>
        <row r="5751">
          <cell r="D5751" t="str">
            <v>4880229 世株・利配収入　外国世株</v>
          </cell>
        </row>
        <row r="5752">
          <cell r="D5752" t="str">
            <v>4880233 世株・利配収入　外国社債（仕組債）</v>
          </cell>
        </row>
        <row r="5753">
          <cell r="D5753" t="str">
            <v>4880248 世株・利配収入　買入金銭債権ＣＰ</v>
          </cell>
        </row>
        <row r="5754">
          <cell r="D5754" t="str">
            <v>4880252 世株・利配収入　買入金銭債権外国ＣＰ</v>
          </cell>
        </row>
        <row r="5755">
          <cell r="D5755" t="str">
            <v>4880286 世株・利配収入　株式信用</v>
          </cell>
        </row>
        <row r="5756">
          <cell r="D5756" t="str">
            <v>4880423 世株・有証売却益　国債</v>
          </cell>
        </row>
        <row r="5757">
          <cell r="D5757" t="str">
            <v>4880442 世株・有証売却益　国債以外公社債</v>
          </cell>
        </row>
        <row r="5758">
          <cell r="D5758" t="str">
            <v>4880457 世株・有証売却益　転換社債</v>
          </cell>
        </row>
        <row r="5759">
          <cell r="D5759" t="str">
            <v>4880461 世株・有証売却益　株式</v>
          </cell>
        </row>
        <row r="5760">
          <cell r="D5760" t="str">
            <v>4880476 世株・有証売却益　株式信用</v>
          </cell>
        </row>
        <row r="5761">
          <cell r="D5761" t="str">
            <v>4880480 世株・有証売却益　外国株式以外有価証券</v>
          </cell>
        </row>
        <row r="5762">
          <cell r="D5762" t="str">
            <v>4880501 世株・有証売却益　外国世株</v>
          </cell>
        </row>
        <row r="5763">
          <cell r="D5763" t="str">
            <v>4880516 世株・有証売却益　外国社債（仕組債）</v>
          </cell>
        </row>
        <row r="5764">
          <cell r="D5764" t="str">
            <v>4880540 世株・金融派生収益　株式先物</v>
          </cell>
        </row>
        <row r="5765">
          <cell r="D5765" t="str">
            <v>4880588 世株・金融派生収益　株式ＯＰ</v>
          </cell>
        </row>
        <row r="5766">
          <cell r="D5766" t="str">
            <v>4880628 世株・有証評価益　国債</v>
          </cell>
        </row>
        <row r="5767">
          <cell r="D5767" t="str">
            <v>4880647 世株・有証評価益　国債以外公社債</v>
          </cell>
        </row>
        <row r="5768">
          <cell r="D5768" t="str">
            <v>4880666 世株・有証評価益　株式</v>
          </cell>
        </row>
        <row r="5769">
          <cell r="D5769" t="str">
            <v>4880670 世株・金融派生収益　株式先物　評価益</v>
          </cell>
        </row>
        <row r="5770">
          <cell r="D5770" t="str">
            <v>4880685 世株・有証評価益　外国株式以外有価証券</v>
          </cell>
        </row>
        <row r="5771">
          <cell r="D5771" t="str">
            <v>4880690 世株・有証評価益　外国社債（仕組債）</v>
          </cell>
        </row>
        <row r="5772">
          <cell r="D5772" t="str">
            <v>4880706 世株・有証評価益　外国世株</v>
          </cell>
        </row>
        <row r="5773">
          <cell r="D5773" t="str">
            <v>4880725 世株・金融派生収益　為替予約　評価益</v>
          </cell>
        </row>
        <row r="5774">
          <cell r="D5774" t="str">
            <v>4880744 世株・金融派生収益　通貨ＯＰ　評価益</v>
          </cell>
        </row>
        <row r="5775">
          <cell r="D5775" t="str">
            <v>4880759 世株・有証評価益　株式信用</v>
          </cell>
        </row>
        <row r="5776">
          <cell r="D5776" t="str">
            <v>4880763 世株・金融派生収益　株式ＯＰ　評価益</v>
          </cell>
        </row>
        <row r="5777">
          <cell r="D5777" t="str">
            <v>4880782 世株・金融派生収益　債券先物　評価益</v>
          </cell>
        </row>
        <row r="5778">
          <cell r="D5778" t="str">
            <v>4880900 世株・為替差益</v>
          </cell>
        </row>
        <row r="5779">
          <cell r="D5779" t="str">
            <v>4880915 世株・その他収益　失念株配当金</v>
          </cell>
        </row>
        <row r="5780">
          <cell r="D5780" t="str">
            <v>4880920 世株・その他収益　その他</v>
          </cell>
        </row>
        <row r="5781">
          <cell r="D5781" t="str">
            <v>4880934 世株・その他収益　失念株無償発行</v>
          </cell>
        </row>
        <row r="5782">
          <cell r="D5782" t="str">
            <v>4880949 世株・金融派生収益　通貨ＯＰ</v>
          </cell>
        </row>
        <row r="5783">
          <cell r="D5783" t="str">
            <v>4880953 世株・金融派生収益　通貨予約</v>
          </cell>
        </row>
        <row r="5784">
          <cell r="D5784" t="str">
            <v>4881009 世株・責任準備金戻入</v>
          </cell>
        </row>
        <row r="5785">
          <cell r="D5785" t="str">
            <v>4881106 世株・貸倒引当金戻入</v>
          </cell>
        </row>
        <row r="5786">
          <cell r="D5786" t="str">
            <v>4881203 世株・引当金戻入　株式</v>
          </cell>
        </row>
        <row r="5787">
          <cell r="D5787" t="str">
            <v>4881218 世株・引当金戻入　社債</v>
          </cell>
        </row>
        <row r="5788">
          <cell r="D5788" t="str">
            <v>4881222 世株・引当金戻入　外国公社債</v>
          </cell>
        </row>
        <row r="5789">
          <cell r="D5789" t="str">
            <v>4881237 世株・引当金戻入　外国株式</v>
          </cell>
        </row>
        <row r="5790">
          <cell r="D5790" t="str">
            <v>4881241 世株・引当金戻入　外国その他</v>
          </cell>
        </row>
        <row r="5791">
          <cell r="D5791" t="str">
            <v>4881256 世株・引当金戻入　その他の証券</v>
          </cell>
        </row>
        <row r="5792">
          <cell r="D5792" t="str">
            <v>4890426 世株・有証売却損　国債</v>
          </cell>
        </row>
        <row r="5793">
          <cell r="D5793" t="str">
            <v>4890445 世株・有証売却損　国債以外公社債</v>
          </cell>
        </row>
        <row r="5794">
          <cell r="D5794" t="str">
            <v>4890450 世株・有証売却損　転換社債</v>
          </cell>
        </row>
        <row r="5795">
          <cell r="D5795" t="str">
            <v>4890464 世株・有証売却損　株式</v>
          </cell>
        </row>
        <row r="5796">
          <cell r="D5796" t="str">
            <v>4890479 世株・有証売却損　株式信用</v>
          </cell>
        </row>
        <row r="5797">
          <cell r="D5797" t="str">
            <v>4890483 世株・有証売却損　外国株式以外有価証券</v>
          </cell>
        </row>
        <row r="5798">
          <cell r="D5798" t="str">
            <v>4890504 世株・有証売却損　外国世株</v>
          </cell>
        </row>
        <row r="5799">
          <cell r="D5799" t="str">
            <v>4890519 世株・有証売却損　外国社債（仕組債）</v>
          </cell>
        </row>
        <row r="5800">
          <cell r="D5800" t="str">
            <v>4890542 世株・金融派生費用　株式先物</v>
          </cell>
        </row>
        <row r="5801">
          <cell r="D5801" t="str">
            <v>4890580 世株・金融派生費用　株式ＯＰ</v>
          </cell>
        </row>
        <row r="5802">
          <cell r="D5802" t="str">
            <v>4890620 世株・有証評価損　国債</v>
          </cell>
        </row>
        <row r="5803">
          <cell r="D5803" t="str">
            <v>4890640 世株・有証評価損　国債以外公社債</v>
          </cell>
        </row>
        <row r="5804">
          <cell r="D5804" t="str">
            <v>4890669 世株・有証評価損　株式</v>
          </cell>
        </row>
        <row r="5805">
          <cell r="D5805" t="str">
            <v>4890673 世株・金融派生費用　株式先物　評価損</v>
          </cell>
        </row>
        <row r="5806">
          <cell r="D5806" t="str">
            <v>4890688 世株・有証評価損　外国株式以外有価証券</v>
          </cell>
        </row>
        <row r="5807">
          <cell r="D5807" t="str">
            <v>4890709 世株・有証評価損　外国世株</v>
          </cell>
        </row>
        <row r="5808">
          <cell r="D5808" t="str">
            <v>4890728 世株・有証評価損　外国社債（仕組債）</v>
          </cell>
        </row>
        <row r="5809">
          <cell r="D5809" t="str">
            <v>4890732 世株・金融派生費用　為替予約　評価損</v>
          </cell>
        </row>
        <row r="5810">
          <cell r="D5810" t="str">
            <v>4890747 世株・金融派生費用　通貨ＯＰ　評価損</v>
          </cell>
        </row>
        <row r="5811">
          <cell r="D5811" t="str">
            <v>4890751 世株・有証評価損　株式信用</v>
          </cell>
        </row>
        <row r="5812">
          <cell r="D5812" t="str">
            <v>4890766 世株・金融派生費用　株式ＯＰ　評価損</v>
          </cell>
        </row>
        <row r="5813">
          <cell r="D5813" t="str">
            <v>4890785 世株・金融派生費用　債券先物　評価損</v>
          </cell>
        </row>
        <row r="5814">
          <cell r="D5814" t="str">
            <v>4890903 世株・為替差損</v>
          </cell>
        </row>
        <row r="5815">
          <cell r="D5815" t="str">
            <v>4890918 世株・金融派生費用　通貨ＯＰ</v>
          </cell>
        </row>
        <row r="5816">
          <cell r="D5816" t="str">
            <v>4890922 世株・有価証券取引税</v>
          </cell>
        </row>
        <row r="5817">
          <cell r="D5817" t="str">
            <v>4890937 世株・金融派生費用　為替予約</v>
          </cell>
        </row>
        <row r="5818">
          <cell r="D5818" t="str">
            <v>4890941 世株・消費税</v>
          </cell>
        </row>
        <row r="5819">
          <cell r="D5819" t="str">
            <v>4890956 世株・外国源泉所得税（外債利息）ＳＡ</v>
          </cell>
        </row>
        <row r="5820">
          <cell r="D5820" t="str">
            <v>4890960 世株・支払利息（ＯＤ）</v>
          </cell>
        </row>
        <row r="5821">
          <cell r="D5821" t="str">
            <v>4890975 世株・外国源泉所得税（外国株式）ＳＡ</v>
          </cell>
        </row>
        <row r="5822">
          <cell r="D5822" t="str">
            <v>4890980 世株・その他費用</v>
          </cell>
        </row>
        <row r="5823">
          <cell r="D5823" t="str">
            <v>4891001 世株・責任準備金繰入</v>
          </cell>
        </row>
        <row r="5824">
          <cell r="D5824" t="str">
            <v>4891109 世株・貸倒引当金繰入</v>
          </cell>
        </row>
        <row r="5825">
          <cell r="D5825" t="str">
            <v>4892005 世株・当期利益払出</v>
          </cell>
        </row>
        <row r="5826">
          <cell r="D5826" t="str">
            <v>8100003 ◇区分経理＿特別勘定貸</v>
          </cell>
        </row>
        <row r="5827">
          <cell r="D5827" t="str">
            <v>8100018 ◇区分経理＿コール＋コール利息</v>
          </cell>
        </row>
        <row r="5828">
          <cell r="D5828" t="str">
            <v>8100022 ◇区分経理＿翌月投入ＣＦ</v>
          </cell>
        </row>
        <row r="5829">
          <cell r="D5829" t="str">
            <v>8100037 ◇区分経理＿他セグメント出資金</v>
          </cell>
        </row>
        <row r="5830">
          <cell r="D5830" t="str">
            <v>8100041 ◇区分経理＿資産、負債の差額計上</v>
          </cell>
        </row>
        <row r="5831">
          <cell r="D5831" t="str">
            <v>8200001 ◇区分経理＿一般勘定借</v>
          </cell>
        </row>
        <row r="5832">
          <cell r="D5832" t="str">
            <v>8200016 ◇区分経理＿受入出資金（初期投資）</v>
          </cell>
        </row>
        <row r="5833">
          <cell r="D5833" t="str">
            <v>8200020 ◇区分経理＿追加出資金（資産過少対応）</v>
          </cell>
        </row>
        <row r="5834">
          <cell r="D5834" t="str">
            <v>8200035 ◇区分経理＿危険準備金拠出額</v>
          </cell>
        </row>
        <row r="5835">
          <cell r="D5835" t="str">
            <v>8200040 ◇区分経理＿価格変動準備金拠出額</v>
          </cell>
        </row>
        <row r="5836">
          <cell r="D5836" t="str">
            <v>8300000 ◇区分経理＿保険料＿区分経理調整</v>
          </cell>
        </row>
        <row r="5837">
          <cell r="D5837" t="str">
            <v>8400008 ◇区分経理＿他セグメント貸付金利息</v>
          </cell>
        </row>
        <row r="5838">
          <cell r="D5838" t="str">
            <v>8400012 ◇区分経理＿不動産及び動産利用料受入</v>
          </cell>
        </row>
        <row r="5839">
          <cell r="D5839" t="str">
            <v>8400027 ◇区分経理＿危険準備金負担受入額</v>
          </cell>
        </row>
        <row r="5840">
          <cell r="D5840" t="str">
            <v>8400031 ◇区分経理＿保険種類変更に伴う資金受入</v>
          </cell>
        </row>
        <row r="5841">
          <cell r="D5841" t="str">
            <v>8400046 ◇区分経理＿他勘定より受入</v>
          </cell>
        </row>
        <row r="5842">
          <cell r="D5842" t="str">
            <v>8500006 ◇区分経理＿他セグメント借入金利息</v>
          </cell>
        </row>
        <row r="5843">
          <cell r="D5843" t="str">
            <v>8500010 ◇区分経理＿不動産及び動産利用料支払</v>
          </cell>
        </row>
        <row r="5844">
          <cell r="D5844" t="str">
            <v>8500025 ◇区分経理＿保険種類変更に伴う資金払出</v>
          </cell>
        </row>
        <row r="5845">
          <cell r="D5845" t="str">
            <v>8500030 ◇区分経理＿危険準備金負担拠出額支払</v>
          </cell>
        </row>
        <row r="5846">
          <cell r="D5846" t="str">
            <v>8500044 ◇区分経理＿他勘定へ支払</v>
          </cell>
        </row>
        <row r="5847">
          <cell r="D5847" t="str">
            <v>8500059 ◇区分経理＿価格変動準備金負担拠出額支払</v>
          </cell>
        </row>
        <row r="5848">
          <cell r="D5848" t="str">
            <v>8600004 ◇区分経理＿価格変動準備金負担拠出額戻入</v>
          </cell>
        </row>
        <row r="5849">
          <cell r="D5849" t="str">
            <v>8999992 バランス調整科目</v>
          </cell>
        </row>
        <row r="5850">
          <cell r="D5850" t="str">
            <v>9999997 転記不可純利益</v>
          </cell>
        </row>
        <row r="5851">
          <cell r="D5851" t="str">
            <v>9999998 留保利益</v>
          </cell>
        </row>
        <row r="5852">
          <cell r="D5852" t="str">
            <v>9999999 諸口</v>
          </cell>
        </row>
      </sheetData>
      <sheetData sheetId="13">
        <row r="2">
          <cell r="D2" t="str">
            <v>リスト表示</v>
          </cell>
        </row>
        <row r="3">
          <cell r="D3" t="str">
            <v>131400 ｿﾆｰｺｰﾎﾟﾚｰﾄｻｰﾋﾞｽ㈱ （旧ﾌｧｼﾘﾃｨｰ･ﾏﾈｼﾞﾒﾝﾄ）</v>
          </cell>
        </row>
        <row r="4">
          <cell r="D4" t="str">
            <v>147000 ｿﾆｰｺｰﾎﾟﾚｰﾄｻｰﾋﾞｽ㈱ （旧ｿﾆｰﾋｭｰﾏﾝｷｬﾋﾟﾀﾙ）</v>
          </cell>
        </row>
        <row r="5">
          <cell r="D5" t="str">
            <v>251090 Sony Corp. of Hong Kong Ltd.</v>
          </cell>
        </row>
        <row r="6">
          <cell r="D6" t="str">
            <v>303000 Sony Taiwan Ltd.</v>
          </cell>
        </row>
        <row r="7">
          <cell r="D7" t="str">
            <v>306400 索尼（中国）有限公司　（Sony (China) Ltd.）</v>
          </cell>
        </row>
        <row r="8">
          <cell r="D8" t="str">
            <v>309700 Sony Philippines. Inc.</v>
          </cell>
        </row>
        <row r="9">
          <cell r="D9" t="str">
            <v>318000 ｿﾆｰﾓﾊﾞｲﾙｺﾐｭﾆｹｰｼｮﾝｽﾞ㈱</v>
          </cell>
        </row>
        <row r="10">
          <cell r="D10" t="str">
            <v>343299 ㈱ｿﾆー･ﾋﾟｸﾁｬｰｽﾞｴﾝﾀﾃｲﾝﾒﾝﾄ</v>
          </cell>
        </row>
        <row r="11">
          <cell r="D11" t="str">
            <v>389100 ｿﾆｰ企業㈱</v>
          </cell>
        </row>
        <row r="12">
          <cell r="D12" t="str">
            <v>389500 三井倉庫ｻﾌﾟﾗｲﾁｪｰﾝｿﾘｭｰｼｮﾝ㈱</v>
          </cell>
        </row>
        <row r="13">
          <cell r="D13" t="str">
            <v>393700 ｿﾆｰｴﾅｼﾞｰ・ﾃﾞﾊﾞｲｽ㈱</v>
          </cell>
        </row>
        <row r="14">
          <cell r="D14" t="str">
            <v>500100 ｿﾆｰ㈱</v>
          </cell>
        </row>
        <row r="15">
          <cell r="D15" t="str">
            <v>500101 ｿﾆｰ㈱（ﾌﾞﾗﾝﾄﾞ料追込専用）</v>
          </cell>
        </row>
        <row r="16">
          <cell r="D16" t="str">
            <v>500478 ㈱ｿﾆｰ･ﾐｭｰｼﾞｯｸｿﾘｭｰｼｮﾝｽﾞ</v>
          </cell>
        </row>
        <row r="17">
          <cell r="D17" t="str">
            <v>500479 ㈱ｿﾆｰ･ﾐｭｰｼﾞｯｸｴﾝﾀﾃｲﾝﾒﾝﾄ</v>
          </cell>
        </row>
        <row r="18">
          <cell r="D18" t="str">
            <v>500800 ｿﾆｰﾋﾟｰｼｰｴﾙ㈱</v>
          </cell>
        </row>
        <row r="19">
          <cell r="D19" t="str">
            <v>501600 ｿﾆｰｽﾄﾚｰｼﾞﾒﾃﾞｨｱﾏﾆｭﾌｧｸﾁｬﾘﾝｸﾞ㈱</v>
          </cell>
        </row>
        <row r="20">
          <cell r="D20" t="str">
            <v>502300 ｿﾆｰﾋﾞｼﾞﾈｽｿﾘｭｰｼｮﾝ㈱</v>
          </cell>
        </row>
        <row r="21">
          <cell r="D21" t="str">
            <v>504100 ｿﾆｰLSIﾃﾞｻﾞｲﾝ㈱</v>
          </cell>
        </row>
        <row r="22">
          <cell r="D22" t="str">
            <v>504500 ｿﾆｰ･ﾗｲﾌｹｱ㈱</v>
          </cell>
        </row>
        <row r="23">
          <cell r="D23" t="str">
            <v>506100 ｿﾆｰｸﾞﾛｰﾊﾞﾙｿﾘｭｰｼｮﾝｽﾞ㈱</v>
          </cell>
        </row>
        <row r="24">
          <cell r="D24" t="str">
            <v>506300 ｿﾆｰ不動産㈱</v>
          </cell>
        </row>
        <row r="25">
          <cell r="D25" t="str">
            <v>506500 ㈱ｿﾆｰ･ｲﾝﾀﾗｸﾃｨﾌﾞｴﾝﾀﾃｲﾝﾒﾝﾄ</v>
          </cell>
        </row>
        <row r="26">
          <cell r="D26" t="str">
            <v>511000 ｿﾆｰ損害保険㈱</v>
          </cell>
        </row>
        <row r="27">
          <cell r="D27" t="str">
            <v>513000 ｸﾞﾘｰﾝｻｲｸﾙ㈱</v>
          </cell>
        </row>
        <row r="28">
          <cell r="D28" t="str">
            <v>513200 ㈱ﾎﾟﾘﾌｫﾆｰ･ﾃﾞｼﾞﾀﾙ</v>
          </cell>
        </row>
        <row r="29">
          <cell r="D29" t="str">
            <v>514700 ｿﾆｰﾃﾞｼﾞﾀﾙﾈｯﾄﾜｰｸｱﾌﾟﾘｹｰｼｮﾝｽﾞ㈱</v>
          </cell>
        </row>
        <row r="30">
          <cell r="D30" t="str">
            <v>515100 ｿﾆｰﾌｨﾅﾝｼｬﾙﾎｰﾙﾃﾞｨﾝｸﾞｽ㈱</v>
          </cell>
        </row>
        <row r="31">
          <cell r="D31" t="str">
            <v>515200 ｿﾆｰﾌｨﾅﾝｼｬﾙﾍﾞﾝﾁｬｰｽﾞ㈱</v>
          </cell>
        </row>
        <row r="32">
          <cell r="D32" t="str">
            <v>515500 ｿﾆｰ銀行㈱</v>
          </cell>
        </row>
        <row r="33">
          <cell r="D33" t="str">
            <v>515501 ｿﾆｰﾍﾟｲﾒﾝﾄｻｰﾋﾞｽ㈱</v>
          </cell>
        </row>
        <row r="34">
          <cell r="D34" t="str">
            <v>515900 ｿﾆｰｾﾐｺﾝﾀﾞｸﾀﾏﾆｭﾌｧｸﾁｬﾘﾝｸﾞ㈱</v>
          </cell>
        </row>
        <row r="35">
          <cell r="D35" t="str">
            <v>521000 ﾌｪﾘｶﾈｯﾄﾜｰｸｽ㈱</v>
          </cell>
        </row>
        <row r="36">
          <cell r="D36" t="str">
            <v>522200 ｿﾆｰｺﾝｽｰﾏｰｾｰﾙｽ㈱</v>
          </cell>
        </row>
        <row r="37">
          <cell r="D37" t="str">
            <v>523800 ｿﾆｰｵﾌﾟﾃｨｱｰｸ㈱</v>
          </cell>
        </row>
        <row r="38">
          <cell r="D38" t="str">
            <v>550100 ｿﾆｰｴﾝｼﾞﾆｱﾘﾝｸﾞ㈱</v>
          </cell>
        </row>
        <row r="39">
          <cell r="D39" t="str">
            <v>555500 ｿﾆｰﾈｯﾄﾜｰｸｺﾐｭﾆｹｰｼｮﾝｽﾞ㈱</v>
          </cell>
        </row>
        <row r="40">
          <cell r="D40" t="str">
            <v>570000 ｿﾆｰﾏｰｹﾃｨﾝｸﾞ㈱</v>
          </cell>
        </row>
        <row r="41">
          <cell r="D41" t="str">
            <v>583000 ｿﾆｰﾘｰｼﾞｮﾅﾙｾｰﾙｽ㈱</v>
          </cell>
        </row>
        <row r="42">
          <cell r="D42" t="str">
            <v>584000 ｿﾆｰｶｽﾀﾏｰｻｰﾋﾞｽ㈱</v>
          </cell>
        </row>
        <row r="43">
          <cell r="D43" t="str">
            <v>590000 ｿﾆｰｸﾞﾛｰﾊﾞﾙﾏﾆｭﾌｧｸﾁｬﾘﾝｸﾞ&amp;ｵﾍﾟﾚｰｼｮﾝｽﾞ㈱</v>
          </cell>
        </row>
        <row r="44">
          <cell r="D44" t="str">
            <v>719500 ｿﾆｰﾃｸﾉｸﾘｴｲﾄ㈱</v>
          </cell>
        </row>
        <row r="45">
          <cell r="D45" t="str">
            <v>902007 ｳﾞｨｼﾞｮﾝｱｰﾂ㈱</v>
          </cell>
        </row>
        <row r="46">
          <cell r="D46" t="str">
            <v>921189 ㈱ﾌﾛﾝﾃｯｼﾞ</v>
          </cell>
        </row>
        <row r="47">
          <cell r="D47" t="str">
            <v>999000 SFIﾘｰｼﾝｸﾞ㈱</v>
          </cell>
        </row>
        <row r="48">
          <cell r="D48" t="str">
            <v>999002 共信ｺﾐｭﾆｹｰｼｮﾝｽﾞ㈱</v>
          </cell>
        </row>
        <row r="49">
          <cell r="D49" t="str">
            <v>999003 ｴﾑｽﾘｰ㈱</v>
          </cell>
        </row>
        <row r="50">
          <cell r="D50" t="str">
            <v>999990 Sony Life Financial Advisers Pte. Ltd.</v>
          </cell>
        </row>
        <row r="51">
          <cell r="D51" t="str">
            <v>999991 ｿﾆｰ生命ﾋﾞｼﾞﾈｽﾊﾟｰﾄﾅｰｽﾞ㈱</v>
          </cell>
        </row>
        <row r="52">
          <cell r="D52" t="str">
            <v>999992 Sony Life Singapore Pte. Ltd.</v>
          </cell>
        </row>
        <row r="53">
          <cell r="D53" t="str">
            <v>999993 ㈱IBJﾗｲﾌﾃﾞｻﾞｲﾝｻﾎﾟｰﾄ</v>
          </cell>
        </row>
        <row r="54">
          <cell r="D54" t="str">
            <v>999998 SA Reinsurance Ltd.</v>
          </cell>
        </row>
        <row r="55">
          <cell r="D55" t="str">
            <v>999999 ｿﾆｰﾗｲﾌ･ｴｲｺﾞﾝ生命保険㈱</v>
          </cell>
        </row>
        <row r="56">
          <cell r="D56" t="str">
            <v>000000 ―</v>
          </cell>
        </row>
        <row r="57">
          <cell r="D57"/>
        </row>
        <row r="58">
          <cell r="D58"/>
        </row>
        <row r="59">
          <cell r="D59"/>
        </row>
        <row r="60">
          <cell r="D60"/>
        </row>
        <row r="61">
          <cell r="D61"/>
        </row>
        <row r="62">
          <cell r="D62"/>
        </row>
      </sheetData>
      <sheetData sheetId="14">
        <row r="2">
          <cell r="D2" t="str">
            <v>リスト表示</v>
          </cell>
        </row>
        <row r="3">
          <cell r="D3" t="str">
            <v>01 課税5%</v>
          </cell>
        </row>
        <row r="4">
          <cell r="D4" t="str">
            <v>02 課税8%</v>
          </cell>
        </row>
        <row r="5">
          <cell r="D5" t="str">
            <v>03 課税10%</v>
          </cell>
        </row>
        <row r="6">
          <cell r="D6" t="str">
            <v>99 非課税</v>
          </cell>
        </row>
        <row r="7">
          <cell r="D7" t="str">
            <v>00 XNET取引（有価証券科目の一部に課税取引が混在）</v>
          </cell>
        </row>
      </sheetData>
      <sheetData sheetId="1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mo"/>
      <sheetName val="入力"/>
      <sheetName val="16.基礎利益の分解"/>
      <sheetName val="15.基礎利益・逆ざや"/>
      <sheetName val="14.利源分析"/>
      <sheetName val="基礎データ→"/>
      <sheetName val="実績逆ザヤ"/>
      <sheetName val="予算逆ザヤ"/>
      <sheetName val="利源分析"/>
      <sheetName val="基礎利益"/>
      <sheetName val="利益分析シート"/>
      <sheetName val="支払率"/>
    </sheetNames>
    <sheetDataSet>
      <sheetData sheetId="0" refreshError="1"/>
      <sheetData sheetId="1">
        <row r="3">
          <cell r="B3">
            <v>2</v>
          </cell>
        </row>
      </sheetData>
      <sheetData sheetId="2" refreshError="1"/>
      <sheetData sheetId="3"/>
      <sheetData sheetId="4"/>
      <sheetData sheetId="5" refreshError="1"/>
      <sheetData sheetId="6"/>
      <sheetData sheetId="7"/>
      <sheetData sheetId="8"/>
      <sheetData sheetId="9"/>
      <sheetData sheetId="10"/>
      <sheetData sheetId="1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メモ(運用CF)"/>
      <sheetName val="PL（運用CF用暫定）"/>
      <sheetName val="前年度中計_運用CF用"/>
      <sheetName val="←運用CF用"/>
      <sheetName val="作業メモ"/>
      <sheetName val="PL"/>
      <sheetName val="PLまとめ"/>
      <sheetName val="前年度比較"/>
      <sheetName val="利源分析"/>
      <sheetName val="基礎利益"/>
      <sheetName val="利益分析"/>
      <sheetName val="階段グラフ（14-当初14）"/>
      <sheetName val="BS"/>
      <sheetName val="SMR"/>
      <sheetName val="A-1 (JSAP)"/>
      <sheetName val="A-2(JSAP)"/>
      <sheetName val="A-3"/>
      <sheetName val="価変検討用資料"/>
      <sheetName val="危準検討用資料"/>
      <sheetName val="経企事業費"/>
      <sheetName val="運用企画資料（実質純資産用）"/>
      <sheetName val="運用企画資料"/>
      <sheetName val="ASLIC手数料"/>
      <sheetName val="ﾌﾞﾗﾝﾄﾞ料"/>
      <sheetName val="責準まとめpst"/>
      <sheetName val="SA"/>
      <sheetName val="【支払金】"/>
      <sheetName val="←ここまで作業した"/>
      <sheetName val="階段グラフ（累計前年）"/>
      <sheetName val="ﾒﾓ"/>
      <sheetName val="分析資料"/>
      <sheetName val="経営会議資料(SMR1)"/>
      <sheetName val="経営会議資料(SMR2)"/>
      <sheetName val="経営会議資料(純資産)"/>
      <sheetName val="Sheet1"/>
      <sheetName val="運用CF用"/>
      <sheetName val="前年度比較（1）"/>
    </sheetNames>
    <sheetDataSet>
      <sheetData sheetId="0" refreshError="1"/>
      <sheetData sheetId="1" refreshError="1"/>
      <sheetData sheetId="2" refreshError="1"/>
      <sheetData sheetId="3" refreshError="1"/>
      <sheetData sheetId="4">
        <row r="9">
          <cell r="D9">
            <v>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ow r="2">
          <cell r="B2">
            <v>2010</v>
          </cell>
        </row>
      </sheetData>
      <sheetData sheetId="35" refreshError="1"/>
      <sheetData sheetId="3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dgePos"/>
      <sheetName val="WeightM"/>
      <sheetName val="WeightPrevM"/>
      <sheetName val="リバランス額算出"/>
      <sheetName val="NAV"/>
      <sheetName val="SA集計"/>
      <sheetName val="先物価格"/>
      <sheetName val="世界コア"/>
      <sheetName val="FundDelta"/>
      <sheetName val="HedgeP"/>
      <sheetName val="HedgeAsset"/>
      <sheetName val="市場コード変換"/>
    </sheetNames>
    <sheetDataSet>
      <sheetData sheetId="0"/>
      <sheetData sheetId="1">
        <row r="109">
          <cell r="C109">
            <v>347.98165113127595</v>
          </cell>
          <cell r="D109">
            <v>2175.0197652965303</v>
          </cell>
          <cell r="E109">
            <v>2866.6046258878932</v>
          </cell>
          <cell r="F109">
            <v>2098.3021201851138</v>
          </cell>
          <cell r="G109">
            <v>4299.9531619927093</v>
          </cell>
          <cell r="H109">
            <v>5739.164186877525</v>
          </cell>
          <cell r="I109">
            <v>847.22275760686398</v>
          </cell>
          <cell r="J109">
            <v>5797.7008207837525</v>
          </cell>
          <cell r="K109">
            <v>6777.3738350832446</v>
          </cell>
          <cell r="L109">
            <v>18550.673310468166</v>
          </cell>
          <cell r="M109">
            <v>6213.4934725716703</v>
          </cell>
          <cell r="N109">
            <v>847.22275760686398</v>
          </cell>
          <cell r="O109">
            <v>5590.3186789389583</v>
          </cell>
          <cell r="P109">
            <v>0</v>
          </cell>
          <cell r="Q109">
            <v>252.38529474074741</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円"/>
      <sheetName val="作業"/>
      <sheetName val="億円単位"/>
      <sheetName val="提出"/>
    </sheetNames>
    <sheetDataSet>
      <sheetData sheetId="0" refreshError="1">
        <row r="1">
          <cell r="B1">
            <v>18</v>
          </cell>
        </row>
        <row r="2">
          <cell r="B2">
            <v>2</v>
          </cell>
        </row>
      </sheetData>
      <sheetData sheetId="1" refreshError="1"/>
      <sheetData sheetId="2" refreshError="1"/>
      <sheetData sheetId="3"/>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手順"/>
      <sheetName val="Datasets"/>
      <sheetName val="CFCalc"/>
      <sheetName val="BS集計"/>
      <sheetName val="BS一覧"/>
      <sheetName val="年集計"/>
      <sheetName val="年一覧"/>
      <sheetName val="月集計"/>
      <sheetName val="月一覧"/>
      <sheetName val="月まとめ"/>
      <sheetName val="DF"/>
      <sheetName val="ｺｰﾄﾞ"/>
      <sheetName val="AssetCF"/>
      <sheetName val="時価チェック"/>
      <sheetName val="【参考】GA"/>
    </sheetNames>
    <sheetDataSet>
      <sheetData sheetId="0"/>
      <sheetData sheetId="1"/>
      <sheetData sheetId="2">
        <row r="27">
          <cell r="B27">
            <v>40512</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keOver"/>
      <sheetName val="F-050"/>
      <sheetName val="BookMasta"/>
      <sheetName val="Check.def "/>
      <sheetName val="In_VSPCM_DIVA"/>
      <sheetName val="In_VCCP_DIVA"/>
      <sheetName val="In_VCTC_DIVA"/>
      <sheetName val="In_VICU_DIVA"/>
      <sheetName val="In_DSSN_DIVA"/>
      <sheetName val="In_EOCR_SFH"/>
      <sheetName val="In_CAIC_DIVA_102"/>
      <sheetName val="Out_CINC_DIVA"/>
      <sheetName val="Out_EOCR_SFH"/>
      <sheetName val="Out_CAIC_DIVA_102"/>
      <sheetName val="mapping.def"/>
      <sheetName val="In_VINT_DIVA"/>
    </sheetNames>
    <sheetDataSet>
      <sheetData sheetId="0"/>
      <sheetData sheetId="1"/>
      <sheetData sheetId="2">
        <row r="13">
          <cell r="H13" t="str">
            <v>SFHへの配当支払</v>
          </cell>
        </row>
      </sheetData>
      <sheetData sheetId="3"/>
      <sheetData sheetId="4"/>
      <sheetData sheetId="5"/>
      <sheetData sheetId="6">
        <row r="1">
          <cell r="A1" t="str">
            <v>会社コード</v>
          </cell>
        </row>
        <row r="2">
          <cell r="A2" t="str">
            <v>51510</v>
          </cell>
        </row>
        <row r="3">
          <cell r="A3" t="str">
            <v>39290</v>
          </cell>
        </row>
        <row r="4">
          <cell r="A4" t="str">
            <v>51100</v>
          </cell>
        </row>
        <row r="5">
          <cell r="A5" t="str">
            <v>51550</v>
          </cell>
        </row>
        <row r="6">
          <cell r="A6" t="str">
            <v>90000</v>
          </cell>
        </row>
        <row r="7">
          <cell r="A7" t="str">
            <v>99999</v>
          </cell>
        </row>
        <row r="8">
          <cell r="A8" t="str">
            <v>39291</v>
          </cell>
        </row>
        <row r="9">
          <cell r="A9" t="str">
            <v>51551</v>
          </cell>
        </row>
      </sheetData>
      <sheetData sheetId="7">
        <row r="2">
          <cell r="C2" t="str">
            <v>預貯金又は預け金</v>
          </cell>
        </row>
        <row r="3">
          <cell r="C3" t="str">
            <v>その他の貸付金</v>
          </cell>
        </row>
        <row r="4">
          <cell r="C4" t="str">
            <v>未収金</v>
          </cell>
        </row>
        <row r="5">
          <cell r="C5" t="str">
            <v>前払費用</v>
          </cell>
        </row>
        <row r="6">
          <cell r="C6" t="str">
            <v>未収収益</v>
          </cell>
        </row>
        <row r="7">
          <cell r="C7" t="str">
            <v>預託金</v>
          </cell>
        </row>
        <row r="8">
          <cell r="C8" t="str">
            <v>仮払金</v>
          </cell>
        </row>
        <row r="9">
          <cell r="C9" t="str">
            <v>その他資産その他</v>
          </cell>
        </row>
        <row r="10">
          <cell r="C10" t="str">
            <v>普通預金（負債）</v>
          </cell>
        </row>
        <row r="11">
          <cell r="C11" t="str">
            <v>定期預金（負債）</v>
          </cell>
        </row>
        <row r="12">
          <cell r="C12" t="str">
            <v>その他の預金（負債）</v>
          </cell>
        </row>
        <row r="13">
          <cell r="C13" t="str">
            <v>借入金</v>
          </cell>
        </row>
        <row r="14">
          <cell r="C14" t="str">
            <v>未払金</v>
          </cell>
        </row>
        <row r="15">
          <cell r="C15" t="str">
            <v>未払費用</v>
          </cell>
        </row>
        <row r="16">
          <cell r="C16" t="str">
            <v>前受収益</v>
          </cell>
        </row>
        <row r="17">
          <cell r="C17" t="str">
            <v>リース債務</v>
          </cell>
        </row>
        <row r="18">
          <cell r="C18" t="str">
            <v>預り金</v>
          </cell>
        </row>
        <row r="19">
          <cell r="C19" t="str">
            <v>預り保証金</v>
          </cell>
        </row>
        <row r="20">
          <cell r="C20" t="str">
            <v>仮受金</v>
          </cell>
        </row>
        <row r="21">
          <cell r="C21" t="str">
            <v xml:space="preserve">その他負債その他    </v>
          </cell>
        </row>
        <row r="22">
          <cell r="C22" t="str">
            <v>(生)保険料</v>
          </cell>
        </row>
        <row r="23">
          <cell r="C23" t="str">
            <v xml:space="preserve">(生)利息配当金収入  </v>
          </cell>
        </row>
        <row r="24">
          <cell r="C24" t="str">
            <v xml:space="preserve">(生)経常収益その他  </v>
          </cell>
        </row>
        <row r="25">
          <cell r="C25" t="str">
            <v>(損)利息配当金収入</v>
          </cell>
        </row>
        <row r="26">
          <cell r="C26" t="str">
            <v xml:space="preserve">(損)経常収益その他  </v>
          </cell>
        </row>
        <row r="27">
          <cell r="C27" t="str">
            <v>(銀)預け金利息</v>
          </cell>
        </row>
        <row r="28">
          <cell r="C28" t="str">
            <v>(銀)その他役務収益</v>
          </cell>
        </row>
        <row r="29">
          <cell r="C29" t="str">
            <v xml:space="preserve">(銀)経常収益その他  </v>
          </cell>
        </row>
        <row r="30">
          <cell r="C30" t="str">
            <v>(生)賃貸不動産償却費</v>
          </cell>
        </row>
        <row r="31">
          <cell r="C31" t="str">
            <v>(生)その他運用費用</v>
          </cell>
        </row>
        <row r="32">
          <cell r="C32" t="str">
            <v>(生)事業費</v>
          </cell>
        </row>
        <row r="33">
          <cell r="C33" t="str">
            <v>(損)諸手数料・集金費</v>
          </cell>
        </row>
        <row r="34">
          <cell r="C34" t="str">
            <v xml:space="preserve">(損)営業一般管理費  </v>
          </cell>
        </row>
        <row r="35">
          <cell r="C35" t="str">
            <v>(銀)預金利息</v>
          </cell>
        </row>
        <row r="36">
          <cell r="C36" t="str">
            <v>(銀)その他の役務費用</v>
          </cell>
        </row>
        <row r="37">
          <cell r="C37" t="str">
            <v>(銀)その他の業務費用</v>
          </cell>
        </row>
        <row r="38">
          <cell r="C38" t="str">
            <v>(銀)人件費</v>
          </cell>
        </row>
        <row r="39">
          <cell r="C39" t="str">
            <v>(銀)物件費</v>
          </cell>
        </row>
        <row r="40">
          <cell r="C40" t="str">
            <v>支払配当金(前期分)</v>
          </cell>
        </row>
        <row r="41">
          <cell r="C41" t="str">
            <v>支払配当金(中間)</v>
          </cell>
        </row>
        <row r="42">
          <cell r="C42" t="str">
            <v>支払配当金(期末)</v>
          </cell>
        </row>
      </sheetData>
      <sheetData sheetId="8"/>
      <sheetData sheetId="9"/>
      <sheetData sheetId="10"/>
      <sheetData sheetId="11"/>
      <sheetData sheetId="12"/>
      <sheetData sheetId="13"/>
      <sheetData sheetId="14"/>
      <sheetData sheetId="15"/>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モ"/>
      <sheetName val="単月"/>
      <sheetName val="累計"/>
      <sheetName val="Input"/>
      <sheetName val="過去分"/>
      <sheetName val="運企"/>
      <sheetName val="運管"/>
      <sheetName val="UP変動率"/>
      <sheetName val="UP＆SA残高"/>
      <sheetName val="他"/>
      <sheetName val="ロー（削除予定）"/>
      <sheetName val="要因分解"/>
      <sheetName val="①当月（シナリオ反映）"/>
      <sheetName val="②AV反映"/>
      <sheetName val="③基準月反映"/>
      <sheetName val="④消滅契約反映"/>
      <sheetName val="⑤為替反映"/>
      <sheetName val="⑥前月末（SLI基準）"/>
      <sheetName val="⑦前月末（SLWIC基準）"/>
      <sheetName val="予算・見込"/>
      <sheetName val="定義"/>
      <sheetName val="整理"/>
    </sheetNames>
    <sheetDataSet>
      <sheetData sheetId="0"/>
      <sheetData sheetId="1"/>
      <sheetData sheetId="2"/>
      <sheetData sheetId="3">
        <row r="4">
          <cell r="C4">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取引先別BS"/>
      <sheetName val="勘定残高リスト"/>
      <sheetName val="連結対象会社データ"/>
      <sheetName val="取引先別営業経費"/>
      <sheetName val="1106"/>
      <sheetName val="PKGMAA"/>
      <sheetName val="PKGMAB"/>
      <sheetName val="PKGMDE"/>
      <sheetName val="ﾏﾆｭｱﾙ"/>
      <sheetName val="DB(内訳)"/>
      <sheetName val="DB(BS）"/>
      <sheetName val="DB(PL累）"/>
      <sheetName val="売掛金"/>
      <sheetName val="未収入金"/>
      <sheetName val="前払費用"/>
      <sheetName val="未払費用"/>
      <sheetName val="預り金"/>
      <sheetName val="長期未払金"/>
      <sheetName val="未払金"/>
      <sheetName val="加盟店手数料"/>
      <sheetName val="情報処理代行"/>
      <sheetName val="情報処理加手"/>
      <sheetName val="情報処理オーソリ"/>
      <sheetName val="回収代行手数料"/>
      <sheetName val="回収代行手数料ｵﾝﾗｲﾝ"/>
      <sheetName val="その他収入"/>
      <sheetName val="加盟代行変動費"/>
      <sheetName val="加盟代行固定費"/>
      <sheetName val="伝票代"/>
      <sheetName val="ﾃﾞｰﾀ処理料ｵｰｿﾘ"/>
      <sheetName val="ﾈｯﾄﾜｰｸ処理料売上"/>
      <sheetName val="ﾈｯﾄﾜｰｸ固定費"/>
      <sheetName val="回収代行原価"/>
      <sheetName val="eSCOTT賃借料"/>
      <sheetName val="eSCOTT事務委託費"/>
      <sheetName val="eSCOTT修繕費"/>
      <sheetName val="役員報酬"/>
      <sheetName val="給料手当"/>
      <sheetName val="賞与"/>
      <sheetName val="退職給付費用"/>
      <sheetName val="法定福利費"/>
      <sheetName val="福利厚生費"/>
      <sheetName val="保険料"/>
      <sheetName val="修繕費"/>
      <sheetName val="通信費"/>
      <sheetName val="法務費"/>
      <sheetName val="賃借料"/>
      <sheetName val="減価償却費"/>
      <sheetName val="運賃"/>
      <sheetName val="販売促進費"/>
      <sheetName val="事務委託費"/>
      <sheetName val="新聞図書費"/>
      <sheetName val="消耗品費"/>
      <sheetName val="雑収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Forecast"/>
      <sheetName val="Financing"/>
      <sheetName val="Pension"/>
      <sheetName val="mwareDates"/>
      <sheetName val="表紙収益"/>
      <sheetName val="表紙ｾｸﾞﾒﾝﾄ"/>
      <sheetName val="表紙財務ﾃﾞｰﾀ"/>
      <sheetName val="PL"/>
      <sheetName val="売上"/>
      <sheetName val="mwareValPrintout"/>
      <sheetName val="mwarePreview"/>
      <sheetName val="連結"/>
      <sheetName val="主要財務データ表"/>
      <sheetName val="presen"/>
      <sheetName val="CF表"/>
      <sheetName val="粗ｾｸﾞ"/>
      <sheetName val="GE Upload1"/>
      <sheetName val="利根"/>
      <sheetName val="概表"/>
      <sheetName val="mwareTaxoPres"/>
      <sheetName val="新旧表"/>
      <sheetName val="ﾚﾎﾟ用１"/>
      <sheetName val="ﾚﾎﾟ用2"/>
      <sheetName val="mwareSettings"/>
      <sheetName val="G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算手法の整理"/>
      <sheetName val="報告フォーム（四半期決算時のみ）"/>
      <sheetName val="まとめ"/>
      <sheetName val="貼付→"/>
      <sheetName val="年度累計"/>
      <sheetName val="FVO負債損益単月"/>
      <sheetName val="Summary"/>
      <sheetName val="運用管理→"/>
      <sheetName val="FVO債券損益集計"/>
      <sheetName val="運用企画→"/>
      <sheetName val="2404（前月末）"/>
      <sheetName val="債券損益内訳"/>
      <sheetName val="→参考"/>
      <sheetName val="まとめFY23"/>
    </sheetNames>
    <sheetDataSet>
      <sheetData sheetId="0"/>
      <sheetData sheetId="1"/>
      <sheetData sheetId="2">
        <row r="2">
          <cell r="A2">
            <v>45443</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Cache"/>
      <sheetName val="BneLog"/>
      <sheetName val="BneWorkBookProperties"/>
      <sheetName val="【貼付】デリバティブの状況"/>
      <sheetName val="【貼付】為替エクスポージャー管理表"/>
      <sheetName val="集計"/>
      <sheetName val="【入力シート】単一仕訳_US"/>
      <sheetName val="【アップロードシート】単一仕訳_US"/>
      <sheetName val="ヘッダー情報"/>
      <sheetName val="ユーザーマスタ"/>
      <sheetName val="AFF部門マスタ"/>
      <sheetName val="AFF勘定科目マスタ"/>
      <sheetName val="AFF相手先マスタ"/>
      <sheetName val="AFF税区分マスタ"/>
      <sheetName val="AFF保険商品マスタ"/>
      <sheetName val="固定値マス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D2" t="str">
            <v>リスト表示</v>
          </cell>
        </row>
        <row r="3">
          <cell r="D3" t="str">
            <v>00 全社区分</v>
          </cell>
        </row>
        <row r="4">
          <cell r="D4" t="str">
            <v>01 個人無配当</v>
          </cell>
        </row>
        <row r="5">
          <cell r="D5" t="str">
            <v>02 個人ＩＳ終身</v>
          </cell>
        </row>
        <row r="6">
          <cell r="D6" t="str">
            <v>03 個人無配年金</v>
          </cell>
        </row>
        <row r="7">
          <cell r="D7" t="str">
            <v>04 個人有配当</v>
          </cell>
        </row>
        <row r="8">
          <cell r="D8" t="str">
            <v>05 個人有配年金</v>
          </cell>
        </row>
        <row r="9">
          <cell r="D9" t="str">
            <v>06 団体保険</v>
          </cell>
        </row>
        <row r="10">
          <cell r="D10" t="str">
            <v>07 団体年金</v>
          </cell>
        </row>
        <row r="11">
          <cell r="D11" t="str">
            <v>08 特別勘定</v>
          </cell>
        </row>
        <row r="12">
          <cell r="D12" t="str">
            <v>09 配賦勘定</v>
          </cell>
        </row>
        <row r="13">
          <cell r="D13" t="str">
            <v>10 特別勘定年金</v>
          </cell>
        </row>
        <row r="14">
          <cell r="D14" t="str">
            <v>11 特約＝非区分</v>
          </cell>
        </row>
        <row r="15">
          <cell r="D15" t="str">
            <v>12 外貨建保険</v>
          </cell>
        </row>
      </sheetData>
      <sheetData sheetId="15"/>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dgePos"/>
      <sheetName val="WeightM"/>
      <sheetName val="WeightM (ALM用)"/>
      <sheetName val="WeightPrevM"/>
      <sheetName val="リバランス額算出(取引依頼書用)"/>
      <sheetName val="SA助言対応"/>
      <sheetName val="NAV"/>
      <sheetName val="SA集計"/>
      <sheetName val="先物価格"/>
      <sheetName val="世界コア"/>
      <sheetName val="FundDelta（法）"/>
      <sheetName val="FundDelta（経）"/>
      <sheetName val="法定最低保証V"/>
      <sheetName val="HedgeP"/>
      <sheetName val="SAFund"/>
      <sheetName val="Curr"/>
      <sheetName val="HedgeAsset"/>
      <sheetName val="市場コード変換"/>
      <sheetName val="市場コードBBG"/>
      <sheetName val="(参考)感応度推移"/>
      <sheetName val="(参考)世株型上位銘柄"/>
    </sheetNames>
    <sheetDataSet>
      <sheetData sheetId="0"/>
      <sheetData sheetId="1">
        <row r="42">
          <cell r="C42">
            <v>8146.1452619452211</v>
          </cell>
        </row>
        <row r="44">
          <cell r="C44">
            <v>20524.553578683732</v>
          </cell>
          <cell r="D44">
            <v>8987.3949654141925</v>
          </cell>
          <cell r="E44">
            <v>6200.2413292911688</v>
          </cell>
          <cell r="F44">
            <v>2756.9155752550473</v>
          </cell>
          <cell r="G44">
            <v>15469.724956189255</v>
          </cell>
          <cell r="H44">
            <v>5155.7293966672105</v>
          </cell>
          <cell r="I44">
            <v>5195.020124183764</v>
          </cell>
          <cell r="J44">
            <v>7657.4640068678209</v>
          </cell>
          <cell r="K44">
            <v>125427.08708960112</v>
          </cell>
          <cell r="L44">
            <v>11355.970725958379</v>
          </cell>
          <cell r="M44">
            <v>7951.9356994388108</v>
          </cell>
          <cell r="N44">
            <v>72787.949582446105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日付"/>
      <sheetName val="データ更新状況"/>
      <sheetName val="気づき"/>
      <sheetName val="開示⇒"/>
      <sheetName val="Notes"/>
      <sheetName val="Supplement"/>
      <sheetName val="Cautionary"/>
      <sheetName val="プレゼン資料⇒"/>
      <sheetName val="プレゼン資料用"/>
      <sheetName val="手持ち⇒"/>
      <sheetName val="手持ち_Supplemetn_四半期"/>
      <sheetName val="入力用⇒"/>
      <sheetName val="Supplement（入力用）"/>
      <sheetName val="連結⇒"/>
      <sheetName val="新DIVA_SFGI経理"/>
      <sheetName val="調整純利益"/>
      <sheetName val="連結ESR"/>
      <sheetName val="生命⇒"/>
      <sheetName val="生命KPI_主要指標"/>
      <sheetName val="生命PL_SFGI経理"/>
      <sheetName val="運用損益明細_累計_FY24"/>
      <sheetName val="運用損益明細_累計_FY25"/>
      <sheetName val="提出フォーム_SFGI基準"/>
      <sheetName val="損保⇒"/>
      <sheetName val="損保KPI"/>
      <sheetName val="銀行⇒"/>
      <sheetName val="銀行KPI"/>
      <sheetName val="参考⇒"/>
      <sheetName val="（参考）1Q"/>
      <sheetName val="注記用"/>
      <sheetName val="Sheet2"/>
    </sheetNames>
    <sheetDataSet>
      <sheetData sheetId="0">
        <row r="2">
          <cell r="C2">
            <v>2025</v>
          </cell>
        </row>
        <row r="3">
          <cell r="C3">
            <v>3</v>
          </cell>
        </row>
        <row r="4">
          <cell r="C4" t="str">
            <v>third</v>
          </cell>
        </row>
        <row r="5">
          <cell r="C5" t="str">
            <v>December 31</v>
          </cell>
        </row>
      </sheetData>
      <sheetData sheetId="1"/>
      <sheetData sheetId="2"/>
      <sheetData sheetId="3"/>
      <sheetData sheetId="4"/>
      <sheetData sheetId="5"/>
      <sheetData sheetId="6"/>
      <sheetData sheetId="7"/>
      <sheetData sheetId="8"/>
      <sheetData sheetId="9"/>
      <sheetData sheetId="10"/>
      <sheetData sheetId="11"/>
      <sheetData sheetId="12">
        <row r="170">
          <cell r="K170">
            <v>43041679471</v>
          </cell>
          <cell r="L170">
            <v>84701932744</v>
          </cell>
          <cell r="M170">
            <v>127717537926</v>
          </cell>
          <cell r="N170">
            <v>173896475475</v>
          </cell>
          <cell r="P170">
            <v>48897591672</v>
          </cell>
          <cell r="Q170">
            <v>96618782117</v>
          </cell>
          <cell r="R170">
            <v>146661394889</v>
          </cell>
          <cell r="S170"/>
        </row>
        <row r="171">
          <cell r="K171">
            <v>0.69301079011959543</v>
          </cell>
          <cell r="L171">
            <v>0.69635598316074798</v>
          </cell>
          <cell r="M171">
            <v>0.70757064233514477</v>
          </cell>
          <cell r="N171">
            <v>0.69701372979112253</v>
          </cell>
          <cell r="P171">
            <v>0.62221133157055097</v>
          </cell>
          <cell r="Q171">
            <v>0.67846862758553728</v>
          </cell>
          <cell r="R171">
            <v>0.68434826202836541</v>
          </cell>
          <cell r="S171"/>
        </row>
        <row r="172">
          <cell r="K172">
            <v>0.24466451205524697</v>
          </cell>
          <cell r="L172">
            <v>0.24867851301220725</v>
          </cell>
          <cell r="M172">
            <v>0.25150879957689476</v>
          </cell>
          <cell r="N172">
            <v>0.25411851621864634</v>
          </cell>
          <cell r="P172">
            <v>0.24516411088789217</v>
          </cell>
          <cell r="Q172">
            <v>0.24232146795126269</v>
          </cell>
          <cell r="R172">
            <v>0.24064505879132753</v>
          </cell>
          <cell r="S172"/>
        </row>
        <row r="178">
          <cell r="K178">
            <v>3595208000000</v>
          </cell>
          <cell r="L178">
            <v>3648342000000</v>
          </cell>
          <cell r="M178">
            <v>3650864000000</v>
          </cell>
          <cell r="N178">
            <v>3651762000000</v>
          </cell>
          <cell r="P178">
            <v>3646394000000</v>
          </cell>
          <cell r="Q178">
            <v>3617289000000</v>
          </cell>
          <cell r="R178">
            <v>3582304000000</v>
          </cell>
          <cell r="S178"/>
        </row>
        <row r="179">
          <cell r="K179">
            <v>3267977134022</v>
          </cell>
          <cell r="L179">
            <v>3279973021334</v>
          </cell>
          <cell r="M179">
            <v>3434691984655</v>
          </cell>
          <cell r="N179">
            <v>3645597898718</v>
          </cell>
          <cell r="P179">
            <v>3715127553190</v>
          </cell>
          <cell r="Q179">
            <v>3800697629660</v>
          </cell>
          <cell r="R179">
            <v>3863579262330.0005</v>
          </cell>
          <cell r="S179"/>
        </row>
        <row r="180">
          <cell r="K180">
            <v>639773976810</v>
          </cell>
          <cell r="L180">
            <v>657083984301</v>
          </cell>
          <cell r="M180">
            <v>673045461572</v>
          </cell>
          <cell r="N180">
            <v>771160590635.99988</v>
          </cell>
          <cell r="P180">
            <v>724614372069</v>
          </cell>
          <cell r="Q180">
            <v>736272222901</v>
          </cell>
          <cell r="R180">
            <v>733665613288.00024</v>
          </cell>
          <cell r="S180"/>
        </row>
        <row r="181">
          <cell r="K181">
            <v>1973813</v>
          </cell>
          <cell r="L181">
            <v>2007779</v>
          </cell>
          <cell r="M181">
            <v>2045584</v>
          </cell>
          <cell r="N181">
            <v>2052613</v>
          </cell>
          <cell r="P181">
            <v>2072760</v>
          </cell>
          <cell r="Q181">
            <v>2097461</v>
          </cell>
          <cell r="R181">
            <v>2128231</v>
          </cell>
          <cell r="S181"/>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dgePos"/>
      <sheetName val="WeightM"/>
      <sheetName val="WeightM_SLWIC"/>
      <sheetName val="WeightPrevM"/>
      <sheetName val="リバランス額算出"/>
      <sheetName val="NAV"/>
      <sheetName val="NAV_SLWIC"/>
      <sheetName val="SA集計"/>
      <sheetName val="SA集計_SLWIC"/>
      <sheetName val="先物価格"/>
      <sheetName val="世界コア"/>
      <sheetName val="FundDelta"/>
      <sheetName val="FundDelta_SLWIC"/>
      <sheetName val="HedgeP"/>
      <sheetName val="HedgeAsset"/>
      <sheetName val="市場コード変換"/>
      <sheetName val="SLWICファンド"/>
      <sheetName val="SLWIC商品"/>
      <sheetName val="SLWIC対応表"/>
    </sheetNames>
    <sheetDataSet>
      <sheetData sheetId="0">
        <row r="2">
          <cell r="C2">
            <v>44286</v>
          </cell>
          <cell r="D2" t="str">
            <v>20210331</v>
          </cell>
        </row>
        <row r="5">
          <cell r="C5">
            <v>0.1</v>
          </cell>
        </row>
      </sheetData>
      <sheetData sheetId="1">
        <row r="39">
          <cell r="C39">
            <v>8348.6028215913102</v>
          </cell>
          <cell r="D39">
            <v>1892.439114897338</v>
          </cell>
          <cell r="E39">
            <v>1153.9544425480726</v>
          </cell>
          <cell r="F39">
            <v>452.99272905635792</v>
          </cell>
          <cell r="G39">
            <v>8301.9650861466289</v>
          </cell>
          <cell r="H39">
            <v>1520.9092853108493</v>
          </cell>
          <cell r="I39">
            <v>1905.08757740994</v>
          </cell>
          <cell r="J39">
            <v>2414.6379775743217</v>
          </cell>
          <cell r="K39">
            <v>33633.488470830147</v>
          </cell>
          <cell r="L39">
            <v>2674.8637278589222</v>
          </cell>
          <cell r="M39">
            <v>137.14868958908119</v>
          </cell>
          <cell r="N39">
            <v>2220.9316168772166</v>
          </cell>
          <cell r="O39">
            <v>12675.843470620543</v>
          </cell>
        </row>
      </sheetData>
      <sheetData sheetId="2">
        <row r="76">
          <cell r="C76">
            <v>3634.7468456239972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進捗管理シート"/>
      <sheetName val="マクロ"/>
      <sheetName val="手順メモ"/>
      <sheetName val="ヘッジカバー率⇒"/>
      <sheetName val="合算版ヘッジカバー率 （EO本編・数理EO用）"/>
      <sheetName val="統合_PL  (修正前)"/>
      <sheetName val="合算版ヘッジカバー率 （EO用）"/>
      <sheetName val="合算版ヘッジカバー率"/>
      <sheetName val="PL分析⇒"/>
      <sheetName val="ヘッジ超過"/>
      <sheetName val="統合_PL "/>
      <sheetName val="SLI_ヘッジカバー率"/>
      <sheetName val="ウィズ_ヘッジカバー率"/>
      <sheetName val="合算版_ヘッジ超過 (細分化)"/>
      <sheetName val="全社為替損益FY22まとめ"/>
      <sheetName val="【運企】マーケット影響 (2024修正前)"/>
      <sheetName val="※参考に作成中※（円単位）マーケット影響"/>
      <sheetName val="【参考】ヘッジ超過積上分 (ヘッジコスト除外)"/>
      <sheetName val="ヘッジ超過積上分"/>
      <sheetName val="合算版_ヘッジ超過"/>
      <sheetName val="×SLI_ヘッジ超過"/>
      <sheetName val="SLI_PL(円)"/>
      <sheetName val="ウィズ_PL（円）"/>
      <sheetName val="ウィズ_ヘッジ超過 "/>
      <sheetName val="SLI_ヘッジ超過"/>
      <sheetName val="【運企】マーケット影響"/>
      <sheetName val="【集計】外枠調整"/>
      <sheetName val="資料貼付→"/>
      <sheetName val="VLVAIIS"/>
      <sheetName val="WIC_負債損益（IFRS)"/>
      <sheetName val="最低保証V変動要因"/>
      <sheetName val="【貼付】外枠調整"/>
      <sheetName val="HedgePos_積上"/>
      <sheetName val="TRS積上"/>
      <sheetName val="ヘッジ超過推移 (前月)"/>
      <sheetName val="合算版＿ヘッジカバー率（前月）"/>
      <sheetName val="分析(資産クラス別)"/>
      <sheetName val="WIC_負債損益（J)"/>
      <sheetName val="WeightM"/>
      <sheetName val="HedgePos"/>
      <sheetName val="TRS"/>
      <sheetName val="TRS_コスト"/>
      <sheetName val="為替エクスポージャ"/>
      <sheetName val="デリバティブWS"/>
      <sheetName val="月次指数グラフ"/>
      <sheetName val="騰落率算出用"/>
      <sheetName val="為替予約ヘッジコスト"/>
      <sheetName val="四半期【法定】外枠調整額"/>
      <sheetName val="HedgePos（個社分解）（前月）"/>
      <sheetName val="WIC_ヘッジカバー率（前月）"/>
      <sheetName val="WeightM (個社分解)"/>
      <sheetName val="HedgePos (個社分解)"/>
      <sheetName val="Mapping"/>
      <sheetName val="TE評価日ズレ"/>
      <sheetName val="ヘッジ超過推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keOver"/>
      <sheetName val="N-045"/>
      <sheetName val="F-020"/>
      <sheetName val="BookSchema"/>
      <sheetName val="BookMasta"/>
      <sheetName val="Check.def"/>
      <sheetName val="mapping.def"/>
    </sheetNames>
    <sheetDataSet>
      <sheetData sheetId="0"/>
      <sheetData sheetId="1"/>
      <sheetData sheetId="2"/>
      <sheetData sheetId="3"/>
      <sheetData sheetId="4" refreshError="1">
        <row r="13">
          <cell r="D13" t="str">
            <v>該当あり</v>
          </cell>
        </row>
        <row r="14">
          <cell r="D14" t="str">
            <v>該当なし</v>
          </cell>
        </row>
      </sheetData>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keOver"/>
      <sheetName val="N-070"/>
      <sheetName val="BookSchema"/>
      <sheetName val="BookMasta"/>
      <sheetName val="Check.def"/>
      <sheetName val="mapping.def"/>
      <sheetName val="N-070 (2)"/>
    </sheetNames>
    <sheetDataSet>
      <sheetData sheetId="0"/>
      <sheetData sheetId="1"/>
      <sheetData sheetId="2">
        <row r="13">
          <cell r="H13" t="str">
            <v>その他</v>
          </cell>
        </row>
      </sheetData>
      <sheetData sheetId="3">
        <row r="13">
          <cell r="H13" t="str">
            <v>その他</v>
          </cell>
        </row>
      </sheetData>
      <sheetData sheetId="4">
        <row r="13">
          <cell r="H13" t="str">
            <v>その他</v>
          </cell>
        </row>
      </sheetData>
      <sheetData sheetId="5"/>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1)"/>
      <sheetName val="Instruction(2)"/>
      <sheetName val="Basic_Information"/>
      <sheetName val="check sheet"/>
      <sheetName val="FORM01"/>
      <sheetName val="FORM02"/>
      <sheetName val="FORM03"/>
      <sheetName val="FORM04"/>
      <sheetName val="FORM04_2"/>
      <sheetName val="FORM05-4-5"/>
      <sheetName val="FORM05-4-6"/>
      <sheetName val="FORM5-4-7"/>
      <sheetName val="FORM5-4-8"/>
      <sheetName val="FORM05-11"/>
      <sheetName val="FORM05-12-1"/>
      <sheetName val="FORM05-12-2"/>
      <sheetName val="FORM05-12-3"/>
      <sheetName val="FORM9to11sum"/>
    </sheetNames>
    <sheetDataSet>
      <sheetData sheetId="0" refreshError="1"/>
      <sheetData sheetId="1" refreshError="1"/>
      <sheetData sheetId="2" refreshError="1">
        <row r="6">
          <cell r="F6" t="str">
            <v>j</v>
          </cell>
        </row>
        <row r="10">
          <cell r="F10" t="str">
            <v>ソニー銀行株式会社</v>
          </cell>
        </row>
        <row r="14">
          <cell r="F14" t="str">
            <v>高橋　成実</v>
          </cell>
        </row>
        <row r="15">
          <cell r="F15">
            <v>38077</v>
          </cell>
        </row>
      </sheetData>
      <sheetData sheetId="3" refreshError="1"/>
      <sheetData sheetId="4" refreshError="1"/>
      <sheetData sheetId="5" refreshError="1"/>
      <sheetData sheetId="6" refreshError="1">
        <row r="27">
          <cell r="G27">
            <v>18750000000</v>
          </cell>
          <cell r="I27">
            <v>18750000000</v>
          </cell>
          <cell r="J27">
            <v>18750000000</v>
          </cell>
          <cell r="L27">
            <v>0</v>
          </cell>
          <cell r="O27">
            <v>-8607262961</v>
          </cell>
          <cell r="Q27">
            <v>-8607262961</v>
          </cell>
          <cell r="S27">
            <v>308862134</v>
          </cell>
          <cell r="W27">
            <v>29201599173</v>
          </cell>
        </row>
        <row r="28">
          <cell r="I28">
            <v>0</v>
          </cell>
          <cell r="L28">
            <v>0</v>
          </cell>
          <cell r="O28">
            <v>0</v>
          </cell>
          <cell r="W28">
            <v>0</v>
          </cell>
        </row>
        <row r="29">
          <cell r="I29">
            <v>0</v>
          </cell>
          <cell r="L29">
            <v>0</v>
          </cell>
          <cell r="O29">
            <v>0</v>
          </cell>
          <cell r="W29">
            <v>0</v>
          </cell>
        </row>
        <row r="30">
          <cell r="I30">
            <v>0</v>
          </cell>
          <cell r="L30">
            <v>0</v>
          </cell>
          <cell r="O30">
            <v>0</v>
          </cell>
          <cell r="W30">
            <v>0</v>
          </cell>
        </row>
        <row r="31">
          <cell r="I31">
            <v>0</v>
          </cell>
          <cell r="L31">
            <v>0</v>
          </cell>
          <cell r="O31">
            <v>0</v>
          </cell>
          <cell r="W31">
            <v>0</v>
          </cell>
        </row>
        <row r="33">
          <cell r="I33">
            <v>0</v>
          </cell>
          <cell r="L33">
            <v>0</v>
          </cell>
          <cell r="O33">
            <v>0</v>
          </cell>
          <cell r="S33">
            <v>115748581</v>
          </cell>
          <cell r="W33">
            <v>115748581</v>
          </cell>
        </row>
        <row r="34">
          <cell r="I34">
            <v>0</v>
          </cell>
          <cell r="L34">
            <v>0</v>
          </cell>
          <cell r="O34">
            <v>0</v>
          </cell>
          <cell r="W34">
            <v>0</v>
          </cell>
        </row>
        <row r="35">
          <cell r="I35">
            <v>0</v>
          </cell>
          <cell r="L35">
            <v>0</v>
          </cell>
          <cell r="O35">
            <v>0</v>
          </cell>
          <cell r="W35">
            <v>0</v>
          </cell>
        </row>
        <row r="36">
          <cell r="I36">
            <v>0</v>
          </cell>
          <cell r="L36">
            <v>0</v>
          </cell>
          <cell r="O36">
            <v>0</v>
          </cell>
          <cell r="W36">
            <v>0</v>
          </cell>
        </row>
        <row r="37">
          <cell r="I37">
            <v>0</v>
          </cell>
          <cell r="L37">
            <v>0</v>
          </cell>
          <cell r="O37">
            <v>0</v>
          </cell>
          <cell r="W37">
            <v>0</v>
          </cell>
        </row>
        <row r="38">
          <cell r="I38">
            <v>0</v>
          </cell>
          <cell r="L38">
            <v>0</v>
          </cell>
          <cell r="O38">
            <v>0</v>
          </cell>
          <cell r="W38">
            <v>0</v>
          </cell>
        </row>
        <row r="39">
          <cell r="I39">
            <v>0</v>
          </cell>
          <cell r="L39">
            <v>0</v>
          </cell>
          <cell r="O39">
            <v>0</v>
          </cell>
          <cell r="W39">
            <v>0</v>
          </cell>
        </row>
        <row r="40">
          <cell r="I40">
            <v>0</v>
          </cell>
          <cell r="L40">
            <v>0</v>
          </cell>
          <cell r="O40">
            <v>0</v>
          </cell>
          <cell r="W40">
            <v>0</v>
          </cell>
        </row>
      </sheetData>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I"/>
      <sheetName val="SS"/>
      <sheetName val="List"/>
      <sheetName val="mapping.def"/>
      <sheetName val="eigsdevdata.diva.co.jp"/>
      <sheetName val="eigsadif.diva.co.jp"/>
    </sheetNames>
    <sheetDataSet>
      <sheetData sheetId="0" refreshError="1"/>
      <sheetData sheetId="1" refreshError="1"/>
      <sheetData sheetId="2"/>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5C0D6-47DA-464E-847B-78DAD9623C0E}">
  <sheetPr>
    <tabColor rgb="FFFF0000"/>
  </sheetPr>
  <dimension ref="A1"/>
  <sheetViews>
    <sheetView tabSelected="1" workbookViewId="0"/>
  </sheetViews>
  <sheetFormatPr defaultRowHeight="18"/>
  <sheetData/>
  <phoneticPr fontId="3"/>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B9C04-BA1D-42B1-8AD3-F3856B6F0A19}">
  <sheetPr>
    <tabColor rgb="FFFF0000"/>
  </sheetPr>
  <dimension ref="A1:AA189"/>
  <sheetViews>
    <sheetView view="pageBreakPreview" zoomScale="70" zoomScaleNormal="55" zoomScaleSheetLayoutView="70" workbookViewId="0">
      <pane xSplit="9" ySplit="3" topLeftCell="J31" activePane="bottomRight" state="frozen"/>
      <selection activeCell="P177" sqref="P177"/>
      <selection pane="topRight" activeCell="P177" sqref="P177"/>
      <selection pane="bottomLeft" activeCell="P177" sqref="P177"/>
      <selection pane="bottomRight" activeCell="U34" sqref="U34"/>
    </sheetView>
  </sheetViews>
  <sheetFormatPr defaultColWidth="14.83203125" defaultRowHeight="30" customHeight="1" outlineLevelCol="1"/>
  <cols>
    <col min="1" max="2" width="1.33203125" style="1" customWidth="1"/>
    <col min="3" max="3" width="7" style="4" customWidth="1"/>
    <col min="4" max="8" width="3.33203125" style="16" customWidth="1"/>
    <col min="9" max="9" width="45.33203125" style="16" customWidth="1"/>
    <col min="10" max="10" width="70.33203125" style="83" customWidth="1"/>
    <col min="11" max="14" width="20.33203125" style="1" customWidth="1"/>
    <col min="15" max="15" width="4.08203125" style="1" customWidth="1"/>
    <col min="16" max="18" width="20.33203125" style="1" customWidth="1"/>
    <col min="19" max="19" width="20.33203125" style="1" hidden="1" customWidth="1" outlineLevel="1"/>
    <col min="20" max="20" width="4.08203125" style="1" customWidth="1" collapsed="1"/>
    <col min="21" max="21" width="18" style="144" customWidth="1"/>
    <col min="22" max="16384" width="14.83203125" style="1"/>
  </cols>
  <sheetData>
    <row r="1" spans="2:21" s="53" customFormat="1" ht="30" customHeight="1">
      <c r="B1" s="53" t="str">
        <f>+[33]日付!$C$2&amp;"年度第"&amp;[33]日付!$C$3&amp;"四半期 ソニーFG連結業績補足資料"</f>
        <v>2025年度第3四半期 ソニーFG連結業績補足資料</v>
      </c>
      <c r="C1" s="54"/>
      <c r="J1" s="83"/>
      <c r="U1" s="139"/>
    </row>
    <row r="2" spans="2:21" s="121" customFormat="1" ht="30" customHeight="1">
      <c r="B2" s="121" t="str">
        <f>+"Supplemental information for the consolidated financial results of Sony FG for the "&amp;[33]日付!$C$4&amp;" quarter ended "&amp;[33]日付!$C$5&amp;", "&amp;[33]日付!$C$2</f>
        <v>Supplemental information for the consolidated financial results of Sony FG for the third quarter ended December 31, 2025</v>
      </c>
      <c r="C2" s="122"/>
      <c r="U2" s="139"/>
    </row>
    <row r="3" spans="2:21" ht="19.5">
      <c r="U3" s="140"/>
    </row>
    <row r="4" spans="2:21" s="45" customFormat="1" ht="30" customHeight="1">
      <c r="C4" s="43" t="s">
        <v>101</v>
      </c>
      <c r="D4" s="43"/>
      <c r="E4" s="43"/>
      <c r="F4" s="43"/>
      <c r="G4" s="43"/>
      <c r="H4" s="43"/>
      <c r="I4" s="43"/>
      <c r="J4" s="84"/>
      <c r="K4" s="43"/>
      <c r="L4" s="43"/>
      <c r="M4" s="43"/>
      <c r="N4" s="43"/>
      <c r="O4" s="43"/>
      <c r="P4" s="43"/>
      <c r="Q4" s="43"/>
      <c r="R4" s="43"/>
      <c r="S4" s="43"/>
      <c r="T4" s="43"/>
      <c r="U4" s="141"/>
    </row>
    <row r="5" spans="2:21" s="37" customFormat="1" ht="30" customHeight="1">
      <c r="C5" s="37" t="s">
        <v>60</v>
      </c>
      <c r="J5" s="85"/>
      <c r="U5" s="142"/>
    </row>
    <row r="6" spans="2:21" s="16" customFormat="1" ht="50.15" customHeight="1" thickBot="1">
      <c r="C6" s="37"/>
      <c r="D6" s="82" t="s">
        <v>254</v>
      </c>
      <c r="J6" s="82" t="s">
        <v>253</v>
      </c>
      <c r="K6" s="17" t="s">
        <v>218</v>
      </c>
      <c r="L6" s="17" t="s">
        <v>219</v>
      </c>
      <c r="M6" s="17" t="s">
        <v>220</v>
      </c>
      <c r="N6" s="17" t="s">
        <v>221</v>
      </c>
      <c r="P6" s="17" t="s">
        <v>222</v>
      </c>
      <c r="Q6" s="17" t="s">
        <v>277</v>
      </c>
      <c r="R6" s="17" t="s">
        <v>278</v>
      </c>
      <c r="S6" s="17" t="s">
        <v>279</v>
      </c>
      <c r="U6" s="143"/>
    </row>
    <row r="7" spans="2:21" ht="40" customHeight="1" thickTop="1">
      <c r="B7" s="3"/>
      <c r="D7" s="19" t="s">
        <v>206</v>
      </c>
      <c r="E7" s="19"/>
      <c r="F7" s="19"/>
      <c r="G7" s="19"/>
      <c r="H7" s="19"/>
      <c r="I7" s="19"/>
      <c r="J7" s="86" t="s">
        <v>208</v>
      </c>
      <c r="K7" s="67">
        <v>226421</v>
      </c>
      <c r="L7" s="67">
        <v>456740</v>
      </c>
      <c r="M7" s="67">
        <v>692694</v>
      </c>
      <c r="N7" s="67">
        <v>925311</v>
      </c>
      <c r="O7" s="67"/>
      <c r="P7" s="67">
        <v>242622</v>
      </c>
      <c r="Q7" s="67">
        <v>494856</v>
      </c>
      <c r="R7" s="67">
        <v>753879</v>
      </c>
      <c r="S7" s="67">
        <v>0</v>
      </c>
    </row>
    <row r="8" spans="2:21" ht="40" customHeight="1">
      <c r="B8" s="3"/>
      <c r="E8" s="20" t="s">
        <v>17</v>
      </c>
      <c r="F8" s="20"/>
      <c r="G8" s="20"/>
      <c r="H8" s="20"/>
      <c r="I8" s="20"/>
      <c r="J8" s="87" t="s">
        <v>51</v>
      </c>
      <c r="K8" s="68">
        <v>166634</v>
      </c>
      <c r="L8" s="68">
        <v>333603</v>
      </c>
      <c r="M8" s="68">
        <v>503683</v>
      </c>
      <c r="N8" s="68">
        <v>670323</v>
      </c>
      <c r="O8" s="68"/>
      <c r="P8" s="68">
        <v>170756</v>
      </c>
      <c r="Q8" s="68">
        <v>344513</v>
      </c>
      <c r="R8" s="68">
        <v>523272</v>
      </c>
      <c r="S8" s="68">
        <v>0</v>
      </c>
    </row>
    <row r="9" spans="2:21" ht="40" customHeight="1">
      <c r="B9" s="3"/>
      <c r="E9" s="21" t="s">
        <v>18</v>
      </c>
      <c r="F9" s="21"/>
      <c r="G9" s="21"/>
      <c r="H9" s="21"/>
      <c r="I9" s="21"/>
      <c r="J9" s="88" t="s">
        <v>53</v>
      </c>
      <c r="K9" s="63">
        <v>37978</v>
      </c>
      <c r="L9" s="63">
        <v>77570</v>
      </c>
      <c r="M9" s="63">
        <v>118184</v>
      </c>
      <c r="N9" s="63">
        <v>158299</v>
      </c>
      <c r="O9" s="63"/>
      <c r="P9" s="63">
        <v>42687</v>
      </c>
      <c r="Q9" s="63">
        <v>88467</v>
      </c>
      <c r="R9" s="63">
        <v>135013</v>
      </c>
      <c r="S9" s="63">
        <v>0</v>
      </c>
    </row>
    <row r="10" spans="2:21" ht="40" customHeight="1" thickBot="1">
      <c r="B10" s="3"/>
      <c r="E10" s="22" t="s">
        <v>27</v>
      </c>
      <c r="F10" s="22"/>
      <c r="G10" s="22"/>
      <c r="H10" s="22"/>
      <c r="I10" s="22"/>
      <c r="J10" s="89" t="s">
        <v>55</v>
      </c>
      <c r="K10" s="69">
        <v>19508</v>
      </c>
      <c r="L10" s="69">
        <v>39714</v>
      </c>
      <c r="M10" s="69">
        <v>61640</v>
      </c>
      <c r="N10" s="69">
        <v>86062</v>
      </c>
      <c r="O10" s="69"/>
      <c r="P10" s="69">
        <v>25730</v>
      </c>
      <c r="Q10" s="69">
        <v>54961</v>
      </c>
      <c r="R10" s="69">
        <v>85083</v>
      </c>
      <c r="S10" s="69">
        <v>0</v>
      </c>
    </row>
    <row r="11" spans="2:21" ht="40" customHeight="1" thickTop="1">
      <c r="B11" s="3"/>
      <c r="D11" s="19" t="s">
        <v>207</v>
      </c>
      <c r="E11" s="19"/>
      <c r="F11" s="19"/>
      <c r="G11" s="19"/>
      <c r="H11" s="19"/>
      <c r="I11" s="19"/>
      <c r="J11" s="86" t="s">
        <v>209</v>
      </c>
      <c r="K11" s="67">
        <v>29976</v>
      </c>
      <c r="L11" s="67">
        <v>95981</v>
      </c>
      <c r="M11" s="67">
        <v>143027</v>
      </c>
      <c r="N11" s="67">
        <v>130526</v>
      </c>
      <c r="O11" s="67"/>
      <c r="P11" s="67">
        <v>-34105</v>
      </c>
      <c r="Q11" s="67">
        <v>25403</v>
      </c>
      <c r="R11" s="67">
        <v>60521</v>
      </c>
      <c r="S11" s="67">
        <v>0</v>
      </c>
    </row>
    <row r="12" spans="2:21" ht="40" customHeight="1">
      <c r="B12" s="3"/>
      <c r="E12" s="20" t="s">
        <v>17</v>
      </c>
      <c r="F12" s="20"/>
      <c r="G12" s="20"/>
      <c r="H12" s="20"/>
      <c r="I12" s="20"/>
      <c r="J12" s="87" t="s">
        <v>50</v>
      </c>
      <c r="K12" s="68">
        <v>25370</v>
      </c>
      <c r="L12" s="68">
        <v>83035</v>
      </c>
      <c r="M12" s="68">
        <v>125681</v>
      </c>
      <c r="N12" s="68">
        <v>112169</v>
      </c>
      <c r="O12" s="68"/>
      <c r="P12" s="68">
        <v>-41192</v>
      </c>
      <c r="Q12" s="68">
        <v>11407</v>
      </c>
      <c r="R12" s="68">
        <v>38121</v>
      </c>
      <c r="S12" s="68">
        <v>0</v>
      </c>
    </row>
    <row r="13" spans="2:21" ht="40" customHeight="1">
      <c r="B13" s="3"/>
      <c r="E13" s="21" t="s">
        <v>18</v>
      </c>
      <c r="F13" s="21"/>
      <c r="G13" s="21"/>
      <c r="H13" s="21"/>
      <c r="I13" s="21"/>
      <c r="J13" s="88" t="s">
        <v>52</v>
      </c>
      <c r="K13" s="63">
        <v>1898</v>
      </c>
      <c r="L13" s="63">
        <v>3730</v>
      </c>
      <c r="M13" s="63">
        <v>4643</v>
      </c>
      <c r="N13" s="63">
        <v>4435</v>
      </c>
      <c r="O13" s="63"/>
      <c r="P13" s="63">
        <v>4859</v>
      </c>
      <c r="Q13" s="63">
        <v>6289</v>
      </c>
      <c r="R13" s="63">
        <v>9738</v>
      </c>
      <c r="S13" s="63">
        <v>0</v>
      </c>
    </row>
    <row r="14" spans="2:21" ht="40" customHeight="1" thickBot="1">
      <c r="B14" s="3"/>
      <c r="E14" s="22" t="s">
        <v>27</v>
      </c>
      <c r="F14" s="22"/>
      <c r="G14" s="22"/>
      <c r="H14" s="22"/>
      <c r="I14" s="22"/>
      <c r="J14" s="89" t="s">
        <v>54</v>
      </c>
      <c r="K14" s="69">
        <v>3604</v>
      </c>
      <c r="L14" s="69">
        <v>10545</v>
      </c>
      <c r="M14" s="69">
        <v>14909</v>
      </c>
      <c r="N14" s="69">
        <v>16397</v>
      </c>
      <c r="O14" s="69"/>
      <c r="P14" s="69">
        <v>2765</v>
      </c>
      <c r="Q14" s="69">
        <v>8820</v>
      </c>
      <c r="R14" s="69">
        <v>14460</v>
      </c>
      <c r="S14" s="69">
        <v>0</v>
      </c>
    </row>
    <row r="15" spans="2:21" ht="40" customHeight="1" thickTop="1">
      <c r="B15" s="3"/>
      <c r="D15" s="19" t="s">
        <v>0</v>
      </c>
      <c r="E15" s="19"/>
      <c r="F15" s="19"/>
      <c r="G15" s="19"/>
      <c r="H15" s="19"/>
      <c r="I15" s="19"/>
      <c r="J15" s="86" t="s">
        <v>280</v>
      </c>
      <c r="K15" s="67">
        <v>20056</v>
      </c>
      <c r="L15" s="67">
        <v>48272</v>
      </c>
      <c r="M15" s="67">
        <v>69065</v>
      </c>
      <c r="N15" s="67">
        <v>61337</v>
      </c>
      <c r="O15" s="67"/>
      <c r="P15" s="67">
        <v>20368</v>
      </c>
      <c r="Q15" s="67">
        <v>45934</v>
      </c>
      <c r="R15" s="67">
        <v>76052</v>
      </c>
      <c r="S15" s="67">
        <v>0</v>
      </c>
    </row>
    <row r="16" spans="2:21" ht="40" customHeight="1">
      <c r="B16" s="3"/>
      <c r="E16" s="20" t="s">
        <v>17</v>
      </c>
      <c r="F16" s="20"/>
      <c r="G16" s="20"/>
      <c r="H16" s="20"/>
      <c r="I16" s="20"/>
      <c r="J16" s="87" t="s">
        <v>50</v>
      </c>
      <c r="K16" s="68">
        <v>16770</v>
      </c>
      <c r="L16" s="68">
        <v>39407</v>
      </c>
      <c r="M16" s="68">
        <v>57634</v>
      </c>
      <c r="N16" s="68">
        <v>47976</v>
      </c>
      <c r="O16" s="68"/>
      <c r="P16" s="68">
        <v>15689</v>
      </c>
      <c r="Q16" s="68">
        <v>36696</v>
      </c>
      <c r="R16" s="68">
        <v>61159</v>
      </c>
      <c r="S16" s="68">
        <v>0</v>
      </c>
    </row>
    <row r="17" spans="2:21" ht="40" customHeight="1">
      <c r="B17" s="3"/>
      <c r="E17" s="21" t="s">
        <v>18</v>
      </c>
      <c r="F17" s="21"/>
      <c r="G17" s="21"/>
      <c r="H17" s="21"/>
      <c r="I17" s="21"/>
      <c r="J17" s="88" t="s">
        <v>52</v>
      </c>
      <c r="K17" s="63">
        <v>1339</v>
      </c>
      <c r="L17" s="63">
        <v>2628</v>
      </c>
      <c r="M17" s="63">
        <v>3277</v>
      </c>
      <c r="N17" s="63">
        <v>3075</v>
      </c>
      <c r="O17" s="63"/>
      <c r="P17" s="63">
        <v>3489</v>
      </c>
      <c r="Q17" s="63">
        <v>4655</v>
      </c>
      <c r="R17" s="63">
        <v>7174</v>
      </c>
      <c r="S17" s="63">
        <v>0</v>
      </c>
    </row>
    <row r="18" spans="2:21" ht="40" customHeight="1" thickBot="1">
      <c r="B18" s="3"/>
      <c r="D18" s="23"/>
      <c r="E18" s="24" t="s">
        <v>27</v>
      </c>
      <c r="F18" s="24"/>
      <c r="G18" s="24"/>
      <c r="H18" s="24"/>
      <c r="I18" s="24"/>
      <c r="J18" s="90" t="s">
        <v>54</v>
      </c>
      <c r="K18" s="5">
        <v>2422</v>
      </c>
      <c r="L18" s="5">
        <v>7103</v>
      </c>
      <c r="M18" s="5">
        <v>10004</v>
      </c>
      <c r="N18" s="5">
        <v>12413</v>
      </c>
      <c r="O18" s="5"/>
      <c r="P18" s="5">
        <v>1862</v>
      </c>
      <c r="Q18" s="5">
        <v>5861</v>
      </c>
      <c r="R18" s="5">
        <v>9740</v>
      </c>
      <c r="S18" s="5">
        <v>0</v>
      </c>
    </row>
    <row r="19" spans="2:21" ht="20" thickTop="1">
      <c r="D19" s="137" t="s">
        <v>321</v>
      </c>
      <c r="E19" s="32"/>
      <c r="F19" s="32"/>
      <c r="G19" s="32"/>
      <c r="H19" s="32"/>
      <c r="I19" s="32"/>
      <c r="J19" s="91"/>
      <c r="K19" s="36"/>
      <c r="L19" s="36"/>
      <c r="M19" s="36"/>
      <c r="N19" s="36"/>
      <c r="O19" s="36"/>
      <c r="P19" s="36"/>
      <c r="Q19" s="36"/>
      <c r="R19" s="36"/>
      <c r="S19" s="36"/>
    </row>
    <row r="20" spans="2:21" ht="19.5">
      <c r="D20" s="38" t="s">
        <v>322</v>
      </c>
    </row>
    <row r="21" spans="2:21" ht="19.5"/>
    <row r="22" spans="2:21" ht="19.5"/>
    <row r="23" spans="2:21" s="37" customFormat="1" ht="30" customHeight="1">
      <c r="C23" s="37" t="s">
        <v>62</v>
      </c>
      <c r="J23" s="85"/>
      <c r="P23" s="55"/>
      <c r="U23" s="142"/>
    </row>
    <row r="24" spans="2:21" s="16" customFormat="1" ht="50.15" customHeight="1" thickBot="1">
      <c r="C24" s="37"/>
      <c r="D24" s="82" t="s">
        <v>254</v>
      </c>
      <c r="J24" s="82" t="s">
        <v>253</v>
      </c>
      <c r="K24" s="17" t="str">
        <f>+K$6</f>
        <v>Q1 FY2024</v>
      </c>
      <c r="L24" s="17" t="str">
        <f t="shared" ref="L24:N24" si="0">+L$6</f>
        <v>Q2 FY2024
(累計／YTD)</v>
      </c>
      <c r="M24" s="17" t="str">
        <f t="shared" si="0"/>
        <v>Q3 FY2024
(累計／YTD)</v>
      </c>
      <c r="N24" s="17" t="str">
        <f t="shared" si="0"/>
        <v>Q4 FY2024
(累計／YTD)</v>
      </c>
      <c r="P24" s="17" t="str">
        <f t="shared" ref="P24:S24" si="1">+P$6</f>
        <v>Q1 FY2025</v>
      </c>
      <c r="Q24" s="17" t="str">
        <f t="shared" si="1"/>
        <v>Q2 FY2025
(累計／YTD)</v>
      </c>
      <c r="R24" s="17" t="str">
        <f t="shared" si="1"/>
        <v>Q3 FY2025
(累計／YTD)</v>
      </c>
      <c r="S24" s="17" t="str">
        <f t="shared" si="1"/>
        <v>Q4 FY2025
(累計／YTD)</v>
      </c>
      <c r="U24" s="143"/>
    </row>
    <row r="25" spans="2:21" ht="40" customHeight="1" thickTop="1">
      <c r="D25" s="47" t="s">
        <v>211</v>
      </c>
      <c r="E25" s="47"/>
      <c r="F25" s="47"/>
      <c r="G25" s="47"/>
      <c r="H25" s="47"/>
      <c r="I25" s="47"/>
      <c r="J25" s="92" t="s">
        <v>210</v>
      </c>
      <c r="K25" s="56">
        <v>21478</v>
      </c>
      <c r="L25" s="56">
        <v>68413</v>
      </c>
      <c r="M25" s="56">
        <v>101563</v>
      </c>
      <c r="N25" s="56">
        <v>74172</v>
      </c>
      <c r="O25" s="56"/>
      <c r="P25" s="56">
        <v>-24492</v>
      </c>
      <c r="Q25" s="56">
        <v>17271</v>
      </c>
      <c r="R25" s="56">
        <v>42064</v>
      </c>
      <c r="S25" s="56">
        <v>0</v>
      </c>
    </row>
    <row r="26" spans="2:21" ht="40" customHeight="1">
      <c r="D26" s="48" t="s">
        <v>14</v>
      </c>
      <c r="E26" s="48"/>
      <c r="F26" s="48"/>
      <c r="G26" s="48"/>
      <c r="H26" s="48"/>
      <c r="I26" s="48"/>
      <c r="J26" s="93" t="s">
        <v>29</v>
      </c>
      <c r="K26" s="70">
        <v>-1422</v>
      </c>
      <c r="L26" s="70">
        <v>-20141</v>
      </c>
      <c r="M26" s="70">
        <v>-32497</v>
      </c>
      <c r="N26" s="70">
        <v>-12834</v>
      </c>
      <c r="O26" s="70"/>
      <c r="P26" s="70">
        <v>44861</v>
      </c>
      <c r="Q26" s="70">
        <v>28662</v>
      </c>
      <c r="R26" s="70">
        <v>33987</v>
      </c>
      <c r="S26" s="70">
        <v>0</v>
      </c>
    </row>
    <row r="27" spans="2:21" ht="40" customHeight="1">
      <c r="E27" s="16" t="s">
        <v>78</v>
      </c>
      <c r="J27" s="94" t="s">
        <v>81</v>
      </c>
      <c r="K27" s="13">
        <v>-1422</v>
      </c>
      <c r="L27" s="13">
        <v>-20141</v>
      </c>
      <c r="M27" s="13">
        <v>-32497</v>
      </c>
      <c r="N27" s="13">
        <v>-12834</v>
      </c>
      <c r="O27" s="13"/>
      <c r="P27" s="13">
        <v>44861</v>
      </c>
      <c r="Q27" s="13">
        <v>28662</v>
      </c>
      <c r="R27" s="13">
        <v>33987</v>
      </c>
      <c r="S27" s="13">
        <v>0</v>
      </c>
    </row>
    <row r="28" spans="2:21" ht="55" customHeight="1">
      <c r="E28" s="25"/>
      <c r="F28" s="149" t="s">
        <v>247</v>
      </c>
      <c r="G28" s="150"/>
      <c r="H28" s="150"/>
      <c r="I28" s="150"/>
      <c r="J28" s="95" t="s">
        <v>262</v>
      </c>
      <c r="K28" s="59">
        <v>-218148</v>
      </c>
      <c r="L28" s="59">
        <v>81574</v>
      </c>
      <c r="M28" s="59">
        <v>-391796</v>
      </c>
      <c r="N28" s="59">
        <v>12470</v>
      </c>
      <c r="O28" s="59"/>
      <c r="P28" s="59">
        <v>-70021</v>
      </c>
      <c r="Q28" s="59">
        <v>-286067</v>
      </c>
      <c r="R28" s="59">
        <v>-603747</v>
      </c>
      <c r="S28" s="59">
        <v>0</v>
      </c>
    </row>
    <row r="29" spans="2:21" ht="55" customHeight="1">
      <c r="F29" s="149" t="s">
        <v>58</v>
      </c>
      <c r="G29" s="149"/>
      <c r="H29" s="149"/>
      <c r="I29" s="149"/>
      <c r="J29" s="95" t="s">
        <v>263</v>
      </c>
      <c r="K29" s="59">
        <v>216794</v>
      </c>
      <c r="L29" s="59">
        <v>-108708</v>
      </c>
      <c r="M29" s="59">
        <v>354291</v>
      </c>
      <c r="N29" s="59">
        <v>-27535</v>
      </c>
      <c r="O29" s="59"/>
      <c r="P29" s="59">
        <v>31290</v>
      </c>
      <c r="Q29" s="59">
        <v>224440</v>
      </c>
      <c r="R29" s="59">
        <v>547677</v>
      </c>
      <c r="S29" s="59">
        <v>0</v>
      </c>
    </row>
    <row r="30" spans="2:21" ht="40" customHeight="1">
      <c r="F30" s="138" t="s">
        <v>34</v>
      </c>
      <c r="G30" s="138"/>
      <c r="H30" s="138"/>
      <c r="I30" s="138"/>
      <c r="J30" s="95" t="s">
        <v>35</v>
      </c>
      <c r="K30" s="59">
        <v>-628</v>
      </c>
      <c r="L30" s="59">
        <v>-938</v>
      </c>
      <c r="M30" s="59">
        <v>-1098</v>
      </c>
      <c r="N30" s="59">
        <v>3928</v>
      </c>
      <c r="O30" s="59"/>
      <c r="P30" s="59">
        <v>102139</v>
      </c>
      <c r="Q30" s="59">
        <v>102139</v>
      </c>
      <c r="R30" s="59">
        <v>104109</v>
      </c>
      <c r="S30" s="59">
        <v>0</v>
      </c>
    </row>
    <row r="31" spans="2:21" ht="40" customHeight="1">
      <c r="F31" s="138" t="s">
        <v>13</v>
      </c>
      <c r="G31" s="138"/>
      <c r="H31" s="138"/>
      <c r="I31" s="138"/>
      <c r="J31" s="96" t="s">
        <v>36</v>
      </c>
      <c r="K31" s="58" t="s">
        <v>315</v>
      </c>
      <c r="L31" s="58" t="s">
        <v>315</v>
      </c>
      <c r="M31" s="58">
        <v>-6689</v>
      </c>
      <c r="N31" s="58">
        <v>-6689</v>
      </c>
      <c r="O31" s="58"/>
      <c r="P31" s="58" t="s">
        <v>315</v>
      </c>
      <c r="Q31" s="58" t="s">
        <v>315</v>
      </c>
      <c r="R31" s="58" t="s">
        <v>315</v>
      </c>
      <c r="S31" s="59">
        <v>0</v>
      </c>
    </row>
    <row r="32" spans="2:21" ht="40" customHeight="1">
      <c r="F32" s="25" t="s">
        <v>12</v>
      </c>
      <c r="G32" s="25"/>
      <c r="H32" s="25"/>
      <c r="I32" s="25"/>
      <c r="J32" s="97" t="s">
        <v>37</v>
      </c>
      <c r="K32" s="71">
        <v>560</v>
      </c>
      <c r="L32" s="71">
        <v>7930</v>
      </c>
      <c r="M32" s="71">
        <v>12795</v>
      </c>
      <c r="N32" s="71">
        <v>4991</v>
      </c>
      <c r="O32" s="71"/>
      <c r="P32" s="71">
        <v>-18546</v>
      </c>
      <c r="Q32" s="71">
        <v>-11849</v>
      </c>
      <c r="R32" s="71">
        <v>-14051</v>
      </c>
      <c r="S32" s="71">
        <v>0</v>
      </c>
    </row>
    <row r="33" spans="3:21" ht="40" customHeight="1">
      <c r="E33" s="21" t="s">
        <v>79</v>
      </c>
      <c r="F33" s="21"/>
      <c r="G33" s="21"/>
      <c r="H33" s="21"/>
      <c r="I33" s="21"/>
      <c r="J33" s="98" t="s">
        <v>82</v>
      </c>
      <c r="K33" s="63" t="s">
        <v>315</v>
      </c>
      <c r="L33" s="63" t="s">
        <v>315</v>
      </c>
      <c r="M33" s="63" t="s">
        <v>315</v>
      </c>
      <c r="N33" s="63" t="s">
        <v>315</v>
      </c>
      <c r="O33" s="63"/>
      <c r="P33" s="63" t="s">
        <v>315</v>
      </c>
      <c r="Q33" s="63" t="s">
        <v>315</v>
      </c>
      <c r="R33" s="63" t="s">
        <v>315</v>
      </c>
      <c r="S33" s="57">
        <v>0</v>
      </c>
    </row>
    <row r="34" spans="3:21" ht="40" customHeight="1">
      <c r="E34" s="21" t="s">
        <v>80</v>
      </c>
      <c r="F34" s="21"/>
      <c r="G34" s="21"/>
      <c r="H34" s="21"/>
      <c r="I34" s="21"/>
      <c r="J34" s="98" t="s">
        <v>83</v>
      </c>
      <c r="K34" s="63" t="s">
        <v>315</v>
      </c>
      <c r="L34" s="63" t="s">
        <v>315</v>
      </c>
      <c r="M34" s="63" t="s">
        <v>315</v>
      </c>
      <c r="N34" s="63" t="s">
        <v>315</v>
      </c>
      <c r="O34" s="63"/>
      <c r="P34" s="63" t="s">
        <v>315</v>
      </c>
      <c r="Q34" s="63" t="s">
        <v>315</v>
      </c>
      <c r="R34" s="63" t="s">
        <v>315</v>
      </c>
      <c r="S34" s="57">
        <v>0</v>
      </c>
    </row>
    <row r="35" spans="3:21" ht="40" customHeight="1">
      <c r="D35" s="20"/>
      <c r="E35" s="49" t="s">
        <v>84</v>
      </c>
      <c r="F35" s="21"/>
      <c r="G35" s="21"/>
      <c r="H35" s="21"/>
      <c r="I35" s="21"/>
      <c r="J35" s="98" t="s">
        <v>85</v>
      </c>
      <c r="K35" s="63" t="s">
        <v>315</v>
      </c>
      <c r="L35" s="63" t="s">
        <v>315</v>
      </c>
      <c r="M35" s="63" t="s">
        <v>315</v>
      </c>
      <c r="N35" s="63" t="s">
        <v>315</v>
      </c>
      <c r="O35" s="63"/>
      <c r="P35" s="63" t="s">
        <v>315</v>
      </c>
      <c r="Q35" s="63" t="s">
        <v>315</v>
      </c>
      <c r="R35" s="63" t="s">
        <v>315</v>
      </c>
      <c r="S35" s="57">
        <v>0</v>
      </c>
    </row>
    <row r="36" spans="3:21" ht="40" customHeight="1" thickBot="1">
      <c r="D36" s="35" t="s">
        <v>0</v>
      </c>
      <c r="E36" s="35"/>
      <c r="F36" s="35"/>
      <c r="G36" s="35"/>
      <c r="H36" s="35"/>
      <c r="I36" s="35"/>
      <c r="J36" s="99" t="s">
        <v>280</v>
      </c>
      <c r="K36" s="72">
        <v>20056</v>
      </c>
      <c r="L36" s="72">
        <v>48272</v>
      </c>
      <c r="M36" s="72">
        <v>69065</v>
      </c>
      <c r="N36" s="72">
        <v>61337</v>
      </c>
      <c r="O36" s="72"/>
      <c r="P36" s="72">
        <v>20368</v>
      </c>
      <c r="Q36" s="72">
        <v>45934</v>
      </c>
      <c r="R36" s="72">
        <v>76052</v>
      </c>
      <c r="S36" s="72">
        <v>0</v>
      </c>
    </row>
    <row r="37" spans="3:21" s="12" customFormat="1" ht="16.5" thickTop="1">
      <c r="C37" s="38"/>
      <c r="D37" s="137" t="s">
        <v>63</v>
      </c>
      <c r="E37" s="46"/>
      <c r="F37" s="46"/>
      <c r="G37" s="46"/>
      <c r="H37" s="46"/>
      <c r="I37" s="46"/>
      <c r="J37" s="100"/>
      <c r="K37" s="46"/>
      <c r="L37" s="46"/>
      <c r="M37" s="46"/>
      <c r="N37" s="46"/>
      <c r="O37" s="46"/>
      <c r="P37" s="46"/>
      <c r="Q37" s="46"/>
      <c r="R37" s="46"/>
      <c r="S37" s="46"/>
      <c r="U37" s="145"/>
    </row>
    <row r="38" spans="3:21" s="12" customFormat="1" ht="16">
      <c r="C38" s="38"/>
      <c r="D38" s="38" t="s">
        <v>64</v>
      </c>
      <c r="J38" s="101"/>
      <c r="U38" s="145"/>
    </row>
    <row r="39" spans="3:21" s="12" customFormat="1" ht="16">
      <c r="C39" s="38"/>
      <c r="D39" s="38" t="s">
        <v>65</v>
      </c>
      <c r="J39" s="101"/>
      <c r="U39" s="145"/>
    </row>
    <row r="40" spans="3:21" s="12" customFormat="1" ht="16">
      <c r="C40" s="38"/>
      <c r="D40" s="38" t="s">
        <v>323</v>
      </c>
      <c r="J40" s="101"/>
      <c r="U40" s="145"/>
    </row>
    <row r="41" spans="3:21" s="12" customFormat="1" ht="16">
      <c r="C41" s="38"/>
      <c r="D41" s="38" t="s">
        <v>66</v>
      </c>
      <c r="E41" s="26"/>
      <c r="F41" s="26"/>
      <c r="G41" s="26"/>
      <c r="H41" s="26"/>
      <c r="I41" s="26"/>
      <c r="J41" s="83"/>
      <c r="U41" s="145"/>
    </row>
    <row r="42" spans="3:21" s="12" customFormat="1" ht="16">
      <c r="C42" s="38"/>
      <c r="D42" s="38" t="s">
        <v>259</v>
      </c>
      <c r="E42" s="26"/>
      <c r="F42" s="26"/>
      <c r="G42" s="26"/>
      <c r="H42" s="26"/>
      <c r="I42" s="26"/>
      <c r="J42" s="83"/>
      <c r="U42" s="145"/>
    </row>
    <row r="43" spans="3:21" s="12" customFormat="1" ht="16">
      <c r="C43" s="38"/>
      <c r="D43" s="38" t="s">
        <v>260</v>
      </c>
      <c r="E43" s="26"/>
      <c r="F43" s="26"/>
      <c r="G43" s="26"/>
      <c r="H43" s="26"/>
      <c r="I43" s="26"/>
      <c r="J43" s="83"/>
      <c r="U43" s="145"/>
    </row>
    <row r="44" spans="3:21" s="12" customFormat="1" ht="16">
      <c r="C44" s="38"/>
      <c r="D44" s="38" t="s">
        <v>67</v>
      </c>
      <c r="E44" s="26"/>
      <c r="F44" s="26"/>
      <c r="G44" s="26"/>
      <c r="H44" s="26"/>
      <c r="I44" s="26"/>
      <c r="J44" s="83"/>
      <c r="U44" s="145"/>
    </row>
    <row r="45" spans="3:21" ht="19.5">
      <c r="D45" s="38" t="s">
        <v>324</v>
      </c>
    </row>
    <row r="46" spans="3:21" ht="19.5"/>
    <row r="47" spans="3:21" ht="19.5"/>
    <row r="48" spans="3:21" s="37" customFormat="1" ht="30" customHeight="1">
      <c r="C48" s="37" t="s">
        <v>61</v>
      </c>
      <c r="J48" s="85"/>
      <c r="U48" s="142"/>
    </row>
    <row r="49" spans="3:22" s="16" customFormat="1" ht="50.15" customHeight="1" thickBot="1">
      <c r="C49" s="37"/>
      <c r="D49" s="82" t="s">
        <v>254</v>
      </c>
      <c r="J49" s="82" t="s">
        <v>253</v>
      </c>
      <c r="K49" s="30" t="s">
        <v>281</v>
      </c>
      <c r="L49" s="31" t="s">
        <v>282</v>
      </c>
      <c r="M49" s="30" t="s">
        <v>283</v>
      </c>
      <c r="N49" s="31" t="s">
        <v>284</v>
      </c>
      <c r="P49" s="30" t="s">
        <v>285</v>
      </c>
      <c r="Q49" s="31" t="s">
        <v>286</v>
      </c>
      <c r="R49" s="30" t="s">
        <v>287</v>
      </c>
      <c r="S49" s="31" t="s">
        <v>288</v>
      </c>
      <c r="U49" s="143"/>
    </row>
    <row r="50" spans="3:22" ht="40" customHeight="1" thickTop="1">
      <c r="D50" s="19" t="s">
        <v>59</v>
      </c>
      <c r="E50" s="19"/>
      <c r="F50" s="19"/>
      <c r="G50" s="19"/>
      <c r="H50" s="19"/>
      <c r="I50" s="19"/>
      <c r="J50" s="102" t="s">
        <v>264</v>
      </c>
      <c r="K50" s="6">
        <v>1.84</v>
      </c>
      <c r="L50" s="6">
        <v>1.99</v>
      </c>
      <c r="M50" s="6">
        <v>1.88</v>
      </c>
      <c r="N50" s="6">
        <v>1.89</v>
      </c>
      <c r="O50" s="6"/>
      <c r="P50" s="6">
        <v>1.84</v>
      </c>
      <c r="Q50" s="6">
        <v>1.85</v>
      </c>
      <c r="R50" s="6">
        <v>1.79</v>
      </c>
      <c r="S50" s="6">
        <v>0</v>
      </c>
      <c r="V50" s="3"/>
    </row>
    <row r="51" spans="3:22" ht="40" customHeight="1">
      <c r="E51" s="37" t="s">
        <v>205</v>
      </c>
      <c r="J51" s="94" t="s">
        <v>265</v>
      </c>
      <c r="K51" s="11">
        <v>1.7</v>
      </c>
      <c r="L51" s="11">
        <v>1.85</v>
      </c>
      <c r="M51" s="11">
        <v>1.74</v>
      </c>
      <c r="N51" s="11">
        <v>1.68</v>
      </c>
      <c r="O51" s="11"/>
      <c r="P51" s="11">
        <v>1.63</v>
      </c>
      <c r="Q51" s="11">
        <v>1.65</v>
      </c>
      <c r="R51" s="11">
        <v>1.63</v>
      </c>
      <c r="S51" s="11">
        <v>0</v>
      </c>
      <c r="V51" s="3"/>
    </row>
    <row r="52" spans="3:22" ht="40" customHeight="1">
      <c r="E52" s="25"/>
      <c r="F52" s="138" t="s">
        <v>329</v>
      </c>
      <c r="G52" s="138"/>
      <c r="H52" s="138"/>
      <c r="I52" s="138"/>
      <c r="J52" s="96" t="s">
        <v>330</v>
      </c>
      <c r="K52" s="58">
        <v>1952569</v>
      </c>
      <c r="L52" s="58">
        <v>2113108</v>
      </c>
      <c r="M52" s="58">
        <v>2037730</v>
      </c>
      <c r="N52" s="58">
        <v>1901415</v>
      </c>
      <c r="O52" s="58"/>
      <c r="P52" s="58">
        <v>1934276</v>
      </c>
      <c r="Q52" s="58">
        <v>1960151</v>
      </c>
      <c r="R52" s="58">
        <v>1982253</v>
      </c>
      <c r="S52" s="58">
        <v>0</v>
      </c>
    </row>
    <row r="53" spans="3:22" ht="40" customHeight="1" thickBot="1">
      <c r="D53" s="23"/>
      <c r="E53" s="23"/>
      <c r="F53" s="27" t="s">
        <v>28</v>
      </c>
      <c r="G53" s="27"/>
      <c r="H53" s="27"/>
      <c r="I53" s="27"/>
      <c r="J53" s="103" t="s">
        <v>30</v>
      </c>
      <c r="K53" s="66">
        <v>1146605</v>
      </c>
      <c r="L53" s="66">
        <v>1140905</v>
      </c>
      <c r="M53" s="66">
        <v>1170617</v>
      </c>
      <c r="N53" s="66">
        <v>1132114</v>
      </c>
      <c r="O53" s="66"/>
      <c r="P53" s="66">
        <v>1184142</v>
      </c>
      <c r="Q53" s="66">
        <v>1187537</v>
      </c>
      <c r="R53" s="66">
        <v>1212486</v>
      </c>
      <c r="S53" s="66">
        <v>0</v>
      </c>
    </row>
    <row r="54" spans="3:22" s="12" customFormat="1" ht="16.5" thickTop="1">
      <c r="C54" s="38"/>
      <c r="D54" s="12" t="s">
        <v>252</v>
      </c>
      <c r="J54" s="101"/>
      <c r="U54" s="145"/>
    </row>
    <row r="55" spans="3:22" s="12" customFormat="1" ht="16">
      <c r="C55" s="38"/>
      <c r="D55" s="12" t="s">
        <v>245</v>
      </c>
      <c r="J55" s="101"/>
      <c r="U55" s="145"/>
    </row>
    <row r="56" spans="3:22" s="12" customFormat="1" ht="16">
      <c r="C56" s="38"/>
      <c r="D56" s="12" t="s">
        <v>327</v>
      </c>
      <c r="J56" s="101"/>
      <c r="U56" s="145"/>
    </row>
    <row r="57" spans="3:22" s="12" customFormat="1" ht="19.5">
      <c r="C57" s="38"/>
      <c r="D57" s="12" t="s">
        <v>250</v>
      </c>
      <c r="J57" s="101"/>
      <c r="L57" s="1"/>
      <c r="U57" s="145"/>
    </row>
    <row r="58" spans="3:22" s="12" customFormat="1" ht="19.5">
      <c r="C58" s="38"/>
      <c r="D58" s="12" t="s">
        <v>251</v>
      </c>
      <c r="J58" s="101"/>
      <c r="L58" s="1"/>
      <c r="U58" s="145"/>
    </row>
    <row r="59" spans="3:22" ht="19.5">
      <c r="D59" s="12" t="s">
        <v>246</v>
      </c>
      <c r="E59" s="1"/>
      <c r="F59" s="1"/>
      <c r="G59" s="1"/>
      <c r="H59" s="1"/>
      <c r="I59" s="1"/>
      <c r="J59" s="101"/>
    </row>
    <row r="60" spans="3:22" ht="19.5">
      <c r="D60" s="12" t="s">
        <v>328</v>
      </c>
      <c r="E60" s="1"/>
      <c r="F60" s="1"/>
      <c r="G60" s="1"/>
      <c r="H60" s="1"/>
      <c r="I60" s="1"/>
      <c r="J60" s="101"/>
    </row>
    <row r="61" spans="3:22" ht="19.5">
      <c r="D61" s="1"/>
      <c r="E61" s="1"/>
      <c r="F61" s="1"/>
      <c r="G61" s="1"/>
      <c r="H61" s="1"/>
      <c r="I61" s="1"/>
      <c r="J61" s="101"/>
    </row>
    <row r="62" spans="3:22" ht="19.5"/>
    <row r="63" spans="3:22" s="45" customFormat="1" ht="30" customHeight="1">
      <c r="C63" s="43" t="s">
        <v>102</v>
      </c>
      <c r="D63" s="43"/>
      <c r="E63" s="43"/>
      <c r="F63" s="43"/>
      <c r="G63" s="43"/>
      <c r="H63" s="43"/>
      <c r="I63" s="43"/>
      <c r="J63" s="84"/>
      <c r="K63" s="43"/>
      <c r="L63" s="43"/>
      <c r="M63" s="43"/>
      <c r="N63" s="43"/>
      <c r="O63" s="43"/>
      <c r="P63" s="43"/>
      <c r="Q63" s="43"/>
      <c r="R63" s="43"/>
      <c r="S63" s="43"/>
      <c r="T63" s="43"/>
      <c r="U63" s="141"/>
    </row>
    <row r="64" spans="3:22" s="37" customFormat="1" ht="30" customHeight="1">
      <c r="C64" s="37" t="s">
        <v>74</v>
      </c>
      <c r="J64" s="85"/>
      <c r="U64" s="142"/>
    </row>
    <row r="65" spans="3:22" s="16" customFormat="1" ht="50.15" customHeight="1" thickBot="1">
      <c r="C65" s="37"/>
      <c r="D65" s="82" t="s">
        <v>254</v>
      </c>
      <c r="J65" s="82" t="s">
        <v>253</v>
      </c>
      <c r="K65" s="17" t="str">
        <f>+K$6</f>
        <v>Q1 FY2024</v>
      </c>
      <c r="L65" s="17" t="str">
        <f t="shared" ref="L65:N65" si="2">+L$6</f>
        <v>Q2 FY2024
(累計／YTD)</v>
      </c>
      <c r="M65" s="17" t="str">
        <f t="shared" si="2"/>
        <v>Q3 FY2024
(累計／YTD)</v>
      </c>
      <c r="N65" s="17" t="str">
        <f t="shared" si="2"/>
        <v>Q4 FY2024
(累計／YTD)</v>
      </c>
      <c r="P65" s="17" t="str">
        <f t="shared" ref="P65:S65" si="3">+P$6</f>
        <v>Q1 FY2025</v>
      </c>
      <c r="Q65" s="17" t="str">
        <f t="shared" si="3"/>
        <v>Q2 FY2025
(累計／YTD)</v>
      </c>
      <c r="R65" s="17" t="str">
        <f t="shared" si="3"/>
        <v>Q3 FY2025
(累計／YTD)</v>
      </c>
      <c r="S65" s="17" t="str">
        <f t="shared" si="3"/>
        <v>Q4 FY2025
(累計／YTD)</v>
      </c>
      <c r="U65" s="143"/>
    </row>
    <row r="66" spans="3:22" ht="30" customHeight="1" thickTop="1">
      <c r="D66" s="19" t="s">
        <v>16</v>
      </c>
      <c r="E66" s="19"/>
      <c r="F66" s="19"/>
      <c r="G66" s="19"/>
      <c r="H66" s="19"/>
      <c r="I66" s="19"/>
      <c r="J66" s="102" t="s">
        <v>42</v>
      </c>
      <c r="K66" s="73">
        <v>25619</v>
      </c>
      <c r="L66" s="73">
        <v>83583</v>
      </c>
      <c r="M66" s="73">
        <v>126479</v>
      </c>
      <c r="N66" s="73">
        <v>114619</v>
      </c>
      <c r="O66" s="73"/>
      <c r="P66" s="73">
        <v>-40908</v>
      </c>
      <c r="Q66" s="73">
        <v>11903</v>
      </c>
      <c r="R66" s="73">
        <v>38813</v>
      </c>
      <c r="S66" s="73">
        <v>0</v>
      </c>
    </row>
    <row r="67" spans="3:22" s="4" customFormat="1" ht="30" customHeight="1">
      <c r="D67" s="37"/>
      <c r="E67" s="37" t="s">
        <v>19</v>
      </c>
      <c r="F67" s="37"/>
      <c r="G67" s="37"/>
      <c r="H67" s="37"/>
      <c r="I67" s="37"/>
      <c r="J67" s="123" t="s">
        <v>38</v>
      </c>
      <c r="K67" s="124">
        <v>41638</v>
      </c>
      <c r="L67" s="124">
        <v>90555</v>
      </c>
      <c r="M67" s="124">
        <v>132536</v>
      </c>
      <c r="N67" s="124">
        <v>168056</v>
      </c>
      <c r="O67" s="124"/>
      <c r="P67" s="124">
        <v>40637</v>
      </c>
      <c r="Q67" s="124">
        <v>84032</v>
      </c>
      <c r="R67" s="124">
        <v>129679</v>
      </c>
      <c r="S67" s="124">
        <v>0</v>
      </c>
      <c r="U67" s="144"/>
      <c r="V67" s="1"/>
    </row>
    <row r="68" spans="3:22" s="4" customFormat="1" ht="30" customHeight="1">
      <c r="D68" s="37"/>
      <c r="E68" s="125"/>
      <c r="F68" s="125" t="s">
        <v>224</v>
      </c>
      <c r="G68" s="125"/>
      <c r="H68" s="125"/>
      <c r="I68" s="125"/>
      <c r="J68" s="126" t="s">
        <v>225</v>
      </c>
      <c r="K68" s="77">
        <v>116182</v>
      </c>
      <c r="L68" s="77">
        <v>233284</v>
      </c>
      <c r="M68" s="77">
        <v>352732</v>
      </c>
      <c r="N68" s="77">
        <v>469606</v>
      </c>
      <c r="O68" s="77"/>
      <c r="P68" s="77">
        <v>120895</v>
      </c>
      <c r="Q68" s="77">
        <v>243720</v>
      </c>
      <c r="R68" s="77">
        <v>370677</v>
      </c>
      <c r="S68" s="77">
        <v>0</v>
      </c>
      <c r="U68" s="144"/>
      <c r="V68" s="1"/>
    </row>
    <row r="69" spans="3:22" s="38" customFormat="1" ht="30" customHeight="1">
      <c r="F69" s="127"/>
      <c r="G69" s="127" t="s">
        <v>269</v>
      </c>
      <c r="H69" s="127"/>
      <c r="I69" s="127"/>
      <c r="J69" s="110" t="s">
        <v>270</v>
      </c>
      <c r="K69" s="81">
        <v>39238</v>
      </c>
      <c r="L69" s="81">
        <v>78863</v>
      </c>
      <c r="M69" s="81">
        <v>118323</v>
      </c>
      <c r="N69" s="81">
        <v>150138</v>
      </c>
      <c r="O69" s="81"/>
      <c r="P69" s="81">
        <v>38778</v>
      </c>
      <c r="Q69" s="81">
        <v>77826</v>
      </c>
      <c r="R69" s="81">
        <v>118316</v>
      </c>
      <c r="S69" s="81">
        <v>0</v>
      </c>
      <c r="U69" s="144"/>
      <c r="V69" s="1"/>
    </row>
    <row r="70" spans="3:22" s="38" customFormat="1" ht="30" customHeight="1">
      <c r="G70" s="38" t="s">
        <v>57</v>
      </c>
      <c r="J70" s="106" t="s">
        <v>39</v>
      </c>
      <c r="K70" s="128">
        <v>6770</v>
      </c>
      <c r="L70" s="128">
        <v>13695</v>
      </c>
      <c r="M70" s="128">
        <v>20805</v>
      </c>
      <c r="N70" s="128">
        <v>28053</v>
      </c>
      <c r="O70" s="128"/>
      <c r="P70" s="128">
        <v>7800</v>
      </c>
      <c r="Q70" s="128">
        <v>15792</v>
      </c>
      <c r="R70" s="128">
        <v>23976</v>
      </c>
      <c r="S70" s="128">
        <v>0</v>
      </c>
      <c r="U70" s="144"/>
      <c r="V70" s="1"/>
    </row>
    <row r="71" spans="3:22" s="38" customFormat="1" ht="30" customHeight="1">
      <c r="G71" s="38" t="s">
        <v>226</v>
      </c>
      <c r="J71" s="106" t="s">
        <v>227</v>
      </c>
      <c r="K71" s="128">
        <v>28093</v>
      </c>
      <c r="L71" s="128">
        <v>56682</v>
      </c>
      <c r="M71" s="128">
        <v>85342</v>
      </c>
      <c r="N71" s="128">
        <v>114418</v>
      </c>
      <c r="O71" s="128"/>
      <c r="P71" s="128">
        <v>29283</v>
      </c>
      <c r="Q71" s="128">
        <v>58554</v>
      </c>
      <c r="R71" s="128">
        <v>88546</v>
      </c>
      <c r="S71" s="128">
        <v>0</v>
      </c>
      <c r="U71" s="144"/>
      <c r="V71" s="1"/>
    </row>
    <row r="72" spans="3:22" s="38" customFormat="1" ht="30" customHeight="1">
      <c r="G72" s="38" t="s">
        <v>234</v>
      </c>
      <c r="J72" s="106" t="s">
        <v>231</v>
      </c>
      <c r="K72" s="128">
        <v>13391</v>
      </c>
      <c r="L72" s="128">
        <v>27445</v>
      </c>
      <c r="M72" s="128">
        <v>41870</v>
      </c>
      <c r="N72" s="128">
        <v>56777</v>
      </c>
      <c r="O72" s="80"/>
      <c r="P72" s="128">
        <v>15323</v>
      </c>
      <c r="Q72" s="128">
        <v>31250</v>
      </c>
      <c r="R72" s="128">
        <v>47809</v>
      </c>
      <c r="S72" s="128">
        <v>0</v>
      </c>
      <c r="U72" s="144"/>
      <c r="V72" s="1"/>
    </row>
    <row r="73" spans="3:22" s="38" customFormat="1" ht="30" customHeight="1">
      <c r="G73" s="38" t="s">
        <v>271</v>
      </c>
      <c r="J73" s="106" t="s">
        <v>272</v>
      </c>
      <c r="K73" s="128">
        <v>28296</v>
      </c>
      <c r="L73" s="128">
        <v>56639</v>
      </c>
      <c r="M73" s="128">
        <v>85760</v>
      </c>
      <c r="N73" s="128">
        <v>118314</v>
      </c>
      <c r="O73" s="80"/>
      <c r="P73" s="128">
        <v>29907</v>
      </c>
      <c r="Q73" s="128">
        <v>60638</v>
      </c>
      <c r="R73" s="128">
        <v>92534</v>
      </c>
      <c r="S73" s="128">
        <v>0</v>
      </c>
      <c r="U73" s="144"/>
      <c r="V73" s="1"/>
    </row>
    <row r="74" spans="3:22" s="38" customFormat="1" ht="30" customHeight="1">
      <c r="F74" s="129"/>
      <c r="G74" s="129" t="s">
        <v>3</v>
      </c>
      <c r="H74" s="129"/>
      <c r="I74" s="129"/>
      <c r="J74" s="130" t="s">
        <v>41</v>
      </c>
      <c r="K74" s="131">
        <v>391</v>
      </c>
      <c r="L74" s="131">
        <v>-41</v>
      </c>
      <c r="M74" s="131">
        <v>630</v>
      </c>
      <c r="N74" s="131">
        <v>1903</v>
      </c>
      <c r="O74" s="65"/>
      <c r="P74" s="131">
        <v>-198</v>
      </c>
      <c r="Q74" s="131">
        <v>-343</v>
      </c>
      <c r="R74" s="131">
        <v>-505</v>
      </c>
      <c r="S74" s="131">
        <v>0</v>
      </c>
      <c r="U74" s="144"/>
      <c r="V74" s="1"/>
    </row>
    <row r="75" spans="3:22" s="4" customFormat="1" ht="30" customHeight="1">
      <c r="D75" s="37"/>
      <c r="E75" s="37"/>
      <c r="F75" s="132" t="s">
        <v>228</v>
      </c>
      <c r="G75" s="132"/>
      <c r="H75" s="132"/>
      <c r="I75" s="132"/>
      <c r="J75" s="108" t="s">
        <v>229</v>
      </c>
      <c r="K75" s="74">
        <v>-74419</v>
      </c>
      <c r="L75" s="74">
        <v>-142145</v>
      </c>
      <c r="M75" s="74">
        <v>-219609</v>
      </c>
      <c r="N75" s="74">
        <v>-301240</v>
      </c>
      <c r="O75" s="75"/>
      <c r="P75" s="74">
        <v>-80267</v>
      </c>
      <c r="Q75" s="74">
        <v>-159198</v>
      </c>
      <c r="R75" s="74">
        <v>-240647</v>
      </c>
      <c r="S75" s="74">
        <v>0</v>
      </c>
      <c r="U75" s="144"/>
      <c r="V75" s="1"/>
    </row>
    <row r="76" spans="3:22" s="38" customFormat="1" ht="30" customHeight="1">
      <c r="F76" s="127"/>
      <c r="G76" s="127" t="s">
        <v>15</v>
      </c>
      <c r="H76" s="127"/>
      <c r="I76" s="127"/>
      <c r="J76" s="110" t="s">
        <v>230</v>
      </c>
      <c r="K76" s="81">
        <v>-28920</v>
      </c>
      <c r="L76" s="81">
        <v>-53990</v>
      </c>
      <c r="M76" s="81">
        <v>-85384</v>
      </c>
      <c r="N76" s="81">
        <v>-113991</v>
      </c>
      <c r="O76" s="79"/>
      <c r="P76" s="81">
        <v>-29515</v>
      </c>
      <c r="Q76" s="81">
        <v>-57007</v>
      </c>
      <c r="R76" s="81">
        <v>-84957</v>
      </c>
      <c r="S76" s="81">
        <v>0</v>
      </c>
      <c r="U76" s="144"/>
      <c r="V76" s="1"/>
    </row>
    <row r="77" spans="3:22" s="38" customFormat="1" ht="30" customHeight="1">
      <c r="G77" s="38" t="s">
        <v>233</v>
      </c>
      <c r="J77" s="106" t="s">
        <v>235</v>
      </c>
      <c r="K77" s="128">
        <v>-13744</v>
      </c>
      <c r="L77" s="128">
        <v>-27950</v>
      </c>
      <c r="M77" s="128">
        <v>-42287</v>
      </c>
      <c r="N77" s="128">
        <v>-57444</v>
      </c>
      <c r="O77" s="80"/>
      <c r="P77" s="128">
        <v>-16029</v>
      </c>
      <c r="Q77" s="128">
        <v>-32338</v>
      </c>
      <c r="R77" s="128">
        <v>-49443</v>
      </c>
      <c r="S77" s="128">
        <v>0</v>
      </c>
      <c r="U77" s="144"/>
      <c r="V77" s="1"/>
    </row>
    <row r="78" spans="3:22" s="38" customFormat="1" ht="30" customHeight="1">
      <c r="G78" s="38" t="s">
        <v>273</v>
      </c>
      <c r="J78" s="106" t="s">
        <v>274</v>
      </c>
      <c r="K78" s="128">
        <v>-28296</v>
      </c>
      <c r="L78" s="128">
        <v>-56639</v>
      </c>
      <c r="M78" s="128">
        <v>-85760</v>
      </c>
      <c r="N78" s="128">
        <v>-118314</v>
      </c>
      <c r="O78" s="80"/>
      <c r="P78" s="128">
        <v>-29907</v>
      </c>
      <c r="Q78" s="128">
        <v>-60638</v>
      </c>
      <c r="R78" s="128">
        <v>-92534</v>
      </c>
      <c r="S78" s="128">
        <v>0</v>
      </c>
      <c r="U78" s="144"/>
      <c r="V78" s="1"/>
    </row>
    <row r="79" spans="3:22" s="38" customFormat="1" ht="30" customHeight="1">
      <c r="G79" s="38" t="s">
        <v>20</v>
      </c>
      <c r="J79" s="106" t="s">
        <v>232</v>
      </c>
      <c r="K79" s="80">
        <v>-3143</v>
      </c>
      <c r="L79" s="80">
        <v>-2694</v>
      </c>
      <c r="M79" s="80">
        <v>-5427</v>
      </c>
      <c r="N79" s="80">
        <v>-8565</v>
      </c>
      <c r="O79" s="80"/>
      <c r="P79" s="80">
        <v>-4795</v>
      </c>
      <c r="Q79" s="80">
        <v>-9300</v>
      </c>
      <c r="R79" s="80">
        <v>-13210</v>
      </c>
      <c r="S79" s="80">
        <v>0</v>
      </c>
      <c r="U79" s="144"/>
      <c r="V79" s="1"/>
    </row>
    <row r="80" spans="3:22" s="38" customFormat="1" ht="30" customHeight="1">
      <c r="F80" s="129"/>
      <c r="G80" s="129" t="s">
        <v>3</v>
      </c>
      <c r="H80" s="129"/>
      <c r="I80" s="129"/>
      <c r="J80" s="130" t="s">
        <v>41</v>
      </c>
      <c r="K80" s="65">
        <v>-314</v>
      </c>
      <c r="L80" s="65">
        <v>-870</v>
      </c>
      <c r="M80" s="65">
        <v>-749</v>
      </c>
      <c r="N80" s="65">
        <v>-2924</v>
      </c>
      <c r="O80" s="65"/>
      <c r="P80" s="65">
        <v>-19</v>
      </c>
      <c r="Q80" s="65">
        <v>86</v>
      </c>
      <c r="R80" s="65">
        <v>-502</v>
      </c>
      <c r="S80" s="65">
        <v>0</v>
      </c>
      <c r="U80" s="144"/>
      <c r="V80" s="1"/>
    </row>
    <row r="81" spans="2:27" s="4" customFormat="1" ht="30" customHeight="1">
      <c r="D81" s="37"/>
      <c r="E81" s="37"/>
      <c r="F81" s="132" t="s">
        <v>21</v>
      </c>
      <c r="G81" s="132"/>
      <c r="H81" s="132"/>
      <c r="I81" s="132"/>
      <c r="J81" s="108" t="s">
        <v>105</v>
      </c>
      <c r="K81" s="74">
        <v>-125</v>
      </c>
      <c r="L81" s="74">
        <v>-583</v>
      </c>
      <c r="M81" s="74">
        <v>-587</v>
      </c>
      <c r="N81" s="74">
        <v>-309</v>
      </c>
      <c r="O81" s="75"/>
      <c r="P81" s="74">
        <v>9</v>
      </c>
      <c r="Q81" s="74">
        <v>-488</v>
      </c>
      <c r="R81" s="74">
        <v>-350</v>
      </c>
      <c r="S81" s="74">
        <v>0</v>
      </c>
      <c r="U81" s="144"/>
      <c r="V81" s="1"/>
    </row>
    <row r="82" spans="2:27" s="4" customFormat="1" ht="30" customHeight="1">
      <c r="D82" s="37"/>
      <c r="E82" s="134" t="s">
        <v>22</v>
      </c>
      <c r="F82" s="134"/>
      <c r="G82" s="134"/>
      <c r="H82" s="134"/>
      <c r="I82" s="134"/>
      <c r="J82" s="109" t="s">
        <v>56</v>
      </c>
      <c r="K82" s="78">
        <v>-7237</v>
      </c>
      <c r="L82" s="78">
        <v>10723</v>
      </c>
      <c r="M82" s="78">
        <v>20630</v>
      </c>
      <c r="N82" s="78">
        <v>-14344</v>
      </c>
      <c r="O82" s="78"/>
      <c r="P82" s="78">
        <v>-71425</v>
      </c>
      <c r="Q82" s="78">
        <v>-51998</v>
      </c>
      <c r="R82" s="78">
        <v>-60064</v>
      </c>
      <c r="S82" s="78">
        <v>0</v>
      </c>
      <c r="U82" s="144"/>
      <c r="V82" s="1"/>
    </row>
    <row r="83" spans="2:27" s="4" customFormat="1" ht="30" customHeight="1">
      <c r="D83" s="37"/>
      <c r="E83" s="125"/>
      <c r="F83" s="125" t="s">
        <v>23</v>
      </c>
      <c r="G83" s="125"/>
      <c r="H83" s="125"/>
      <c r="I83" s="125"/>
      <c r="J83" s="105" t="s">
        <v>90</v>
      </c>
      <c r="K83" s="77">
        <v>254094</v>
      </c>
      <c r="L83" s="77">
        <v>-8656</v>
      </c>
      <c r="M83" s="77">
        <v>509423</v>
      </c>
      <c r="N83" s="77">
        <v>137973</v>
      </c>
      <c r="O83" s="77"/>
      <c r="P83" s="77">
        <v>4149</v>
      </c>
      <c r="Q83" s="77">
        <v>261540</v>
      </c>
      <c r="R83" s="77">
        <v>620494</v>
      </c>
      <c r="S83" s="77">
        <v>0</v>
      </c>
      <c r="U83" s="144"/>
      <c r="V83" s="1"/>
    </row>
    <row r="84" spans="2:27" s="38" customFormat="1" ht="40" customHeight="1">
      <c r="F84" s="127"/>
      <c r="G84" s="151" t="s">
        <v>248</v>
      </c>
      <c r="H84" s="151"/>
      <c r="I84" s="151"/>
      <c r="J84" s="110" t="s">
        <v>91</v>
      </c>
      <c r="K84" s="79">
        <v>45442</v>
      </c>
      <c r="L84" s="79">
        <v>90435</v>
      </c>
      <c r="M84" s="79">
        <v>136289</v>
      </c>
      <c r="N84" s="79">
        <v>180782</v>
      </c>
      <c r="O84" s="79"/>
      <c r="P84" s="79">
        <v>44082</v>
      </c>
      <c r="Q84" s="79">
        <v>89147</v>
      </c>
      <c r="R84" s="79">
        <v>135181</v>
      </c>
      <c r="S84" s="79">
        <v>0</v>
      </c>
      <c r="U84" s="144"/>
      <c r="V84" s="1"/>
    </row>
    <row r="85" spans="2:27" s="38" customFormat="1" ht="40" customHeight="1">
      <c r="G85" s="152" t="s">
        <v>249</v>
      </c>
      <c r="H85" s="152"/>
      <c r="I85" s="152"/>
      <c r="J85" s="106" t="s">
        <v>92</v>
      </c>
      <c r="K85" s="80">
        <v>125079</v>
      </c>
      <c r="L85" s="80">
        <v>3162</v>
      </c>
      <c r="M85" s="80">
        <v>327340</v>
      </c>
      <c r="N85" s="80">
        <v>10103</v>
      </c>
      <c r="O85" s="80"/>
      <c r="P85" s="80">
        <v>116509</v>
      </c>
      <c r="Q85" s="80">
        <v>289099</v>
      </c>
      <c r="R85" s="80">
        <v>525530</v>
      </c>
      <c r="S85" s="80">
        <v>0</v>
      </c>
      <c r="U85" s="144"/>
      <c r="V85" s="1"/>
    </row>
    <row r="86" spans="2:27" s="38" customFormat="1" ht="30" customHeight="1">
      <c r="G86" s="38" t="s">
        <v>93</v>
      </c>
      <c r="J86" s="106" t="s">
        <v>87</v>
      </c>
      <c r="K86" s="80">
        <v>92568</v>
      </c>
      <c r="L86" s="80">
        <v>-85756</v>
      </c>
      <c r="M86" s="80">
        <v>70407</v>
      </c>
      <c r="N86" s="80">
        <v>-16411</v>
      </c>
      <c r="O86" s="80"/>
      <c r="P86" s="80">
        <v>-48071</v>
      </c>
      <c r="Q86" s="80">
        <v>-3512</v>
      </c>
      <c r="R86" s="80">
        <v>80186</v>
      </c>
      <c r="S86" s="80">
        <v>0</v>
      </c>
      <c r="U86" s="144"/>
      <c r="V86" s="1"/>
    </row>
    <row r="87" spans="2:27" s="38" customFormat="1" ht="30" customHeight="1">
      <c r="B87" s="4"/>
      <c r="C87" s="4"/>
      <c r="G87" s="38" t="s">
        <v>3</v>
      </c>
      <c r="J87" s="106" t="s">
        <v>41</v>
      </c>
      <c r="K87" s="80">
        <v>-8995</v>
      </c>
      <c r="L87" s="80">
        <v>-16499</v>
      </c>
      <c r="M87" s="80">
        <v>-24613</v>
      </c>
      <c r="N87" s="80">
        <v>-36501</v>
      </c>
      <c r="O87" s="80"/>
      <c r="P87" s="80">
        <v>-108371</v>
      </c>
      <c r="Q87" s="80">
        <v>-113194</v>
      </c>
      <c r="R87" s="80">
        <v>-120403</v>
      </c>
      <c r="S87" s="80">
        <v>0</v>
      </c>
      <c r="U87" s="144"/>
      <c r="V87" s="1"/>
      <c r="W87" s="80"/>
      <c r="X87" s="80"/>
      <c r="Y87" s="80"/>
      <c r="Z87" s="80"/>
      <c r="AA87" s="80"/>
    </row>
    <row r="88" spans="2:27" s="38" customFormat="1" ht="30" customHeight="1">
      <c r="B88" s="4"/>
      <c r="C88" s="4"/>
      <c r="H88" s="38" t="s">
        <v>242</v>
      </c>
      <c r="J88" s="133" t="s">
        <v>243</v>
      </c>
      <c r="K88" s="80">
        <v>628</v>
      </c>
      <c r="L88" s="80">
        <v>938</v>
      </c>
      <c r="M88" s="80">
        <v>1098</v>
      </c>
      <c r="N88" s="80">
        <v>-3928</v>
      </c>
      <c r="O88" s="80"/>
      <c r="P88" s="80">
        <v>-102139</v>
      </c>
      <c r="Q88" s="80">
        <v>-102139</v>
      </c>
      <c r="R88" s="80">
        <v>-104109</v>
      </c>
      <c r="S88" s="80">
        <v>0</v>
      </c>
      <c r="U88" s="144"/>
      <c r="V88" s="1"/>
    </row>
    <row r="89" spans="2:27" s="38" customFormat="1" ht="30" customHeight="1">
      <c r="B89" s="4"/>
      <c r="C89" s="4"/>
      <c r="H89" s="38" t="s">
        <v>223</v>
      </c>
      <c r="J89" s="133" t="s">
        <v>236</v>
      </c>
      <c r="K89" s="80">
        <v>-9699</v>
      </c>
      <c r="L89" s="80">
        <v>-17792</v>
      </c>
      <c r="M89" s="80">
        <v>-26292</v>
      </c>
      <c r="N89" s="80">
        <v>-33597</v>
      </c>
      <c r="O89" s="80"/>
      <c r="P89" s="80">
        <v>-6997</v>
      </c>
      <c r="Q89" s="80">
        <v>-12483</v>
      </c>
      <c r="R89" s="80">
        <v>-18140</v>
      </c>
      <c r="S89" s="80">
        <v>0</v>
      </c>
      <c r="U89" s="144"/>
      <c r="V89" s="1"/>
    </row>
    <row r="90" spans="2:27" s="4" customFormat="1" ht="30" customHeight="1">
      <c r="D90" s="37"/>
      <c r="E90" s="37"/>
      <c r="F90" s="132" t="s">
        <v>24</v>
      </c>
      <c r="G90" s="132"/>
      <c r="H90" s="132"/>
      <c r="I90" s="132"/>
      <c r="J90" s="108" t="s">
        <v>289</v>
      </c>
      <c r="K90" s="75">
        <v>-261353</v>
      </c>
      <c r="L90" s="75">
        <v>19347</v>
      </c>
      <c r="M90" s="75">
        <v>-488854</v>
      </c>
      <c r="N90" s="75">
        <v>-152387</v>
      </c>
      <c r="O90" s="75"/>
      <c r="P90" s="75">
        <v>-75595</v>
      </c>
      <c r="Q90" s="75">
        <v>-313598</v>
      </c>
      <c r="R90" s="75">
        <v>-693796</v>
      </c>
      <c r="S90" s="75">
        <v>0</v>
      </c>
      <c r="U90" s="144"/>
      <c r="V90" s="1"/>
    </row>
    <row r="91" spans="2:27" s="38" customFormat="1" ht="30" customHeight="1">
      <c r="G91" s="38" t="s">
        <v>94</v>
      </c>
      <c r="J91" s="106" t="s">
        <v>89</v>
      </c>
      <c r="K91" s="80">
        <v>-47947</v>
      </c>
      <c r="L91" s="80">
        <v>-96142</v>
      </c>
      <c r="M91" s="80">
        <v>-144603</v>
      </c>
      <c r="N91" s="80">
        <v>-193247</v>
      </c>
      <c r="O91" s="80"/>
      <c r="P91" s="80">
        <v>-48023</v>
      </c>
      <c r="Q91" s="80">
        <v>-96454</v>
      </c>
      <c r="R91" s="80">
        <v>-145494</v>
      </c>
      <c r="S91" s="80">
        <v>0</v>
      </c>
      <c r="U91" s="144"/>
      <c r="V91" s="1"/>
    </row>
    <row r="92" spans="2:27" s="38" customFormat="1" ht="55" customHeight="1">
      <c r="G92" s="152" t="s">
        <v>261</v>
      </c>
      <c r="H92" s="152"/>
      <c r="I92" s="152"/>
      <c r="J92" s="106" t="s">
        <v>88</v>
      </c>
      <c r="K92" s="80">
        <v>-118262</v>
      </c>
      <c r="L92" s="80">
        <v>21118</v>
      </c>
      <c r="M92" s="80">
        <v>-284288</v>
      </c>
      <c r="N92" s="80">
        <v>6581</v>
      </c>
      <c r="O92" s="80"/>
      <c r="P92" s="80">
        <v>-80543</v>
      </c>
      <c r="Q92" s="80">
        <v>-228563</v>
      </c>
      <c r="R92" s="80">
        <v>-475959</v>
      </c>
      <c r="S92" s="80">
        <v>0</v>
      </c>
      <c r="U92" s="144"/>
      <c r="V92" s="1"/>
    </row>
    <row r="93" spans="2:27" s="12" customFormat="1" ht="30" customHeight="1">
      <c r="C93" s="38"/>
      <c r="G93" s="12" t="s">
        <v>95</v>
      </c>
      <c r="J93" s="106" t="s">
        <v>87</v>
      </c>
      <c r="K93" s="64">
        <v>-98531</v>
      </c>
      <c r="L93" s="64">
        <v>87594</v>
      </c>
      <c r="M93" s="64">
        <v>-70009</v>
      </c>
      <c r="N93" s="64">
        <v>20958</v>
      </c>
      <c r="O93" s="64"/>
      <c r="P93" s="64">
        <v>49260</v>
      </c>
      <c r="Q93" s="64">
        <v>4117</v>
      </c>
      <c r="R93" s="64">
        <v>-83022</v>
      </c>
      <c r="S93" s="64">
        <v>0</v>
      </c>
      <c r="U93" s="144"/>
      <c r="V93" s="1"/>
    </row>
    <row r="94" spans="2:27" s="12" customFormat="1" ht="30" customHeight="1">
      <c r="C94" s="38"/>
      <c r="G94" s="12" t="s">
        <v>96</v>
      </c>
      <c r="J94" s="106" t="s">
        <v>40</v>
      </c>
      <c r="K94" s="64">
        <v>3388</v>
      </c>
      <c r="L94" s="64">
        <v>6776</v>
      </c>
      <c r="M94" s="64">
        <v>10046</v>
      </c>
      <c r="N94" s="64">
        <v>13319</v>
      </c>
      <c r="O94" s="64"/>
      <c r="P94" s="64">
        <v>3711</v>
      </c>
      <c r="Q94" s="64">
        <v>7302</v>
      </c>
      <c r="R94" s="64">
        <v>10680</v>
      </c>
      <c r="S94" s="64">
        <v>0</v>
      </c>
      <c r="U94" s="144"/>
      <c r="V94" s="1"/>
    </row>
    <row r="95" spans="2:27" ht="30" customHeight="1">
      <c r="B95" s="3"/>
      <c r="D95" s="1"/>
      <c r="E95" s="1"/>
      <c r="F95" s="33" t="s">
        <v>26</v>
      </c>
      <c r="G95" s="33"/>
      <c r="H95" s="33"/>
      <c r="I95" s="33"/>
      <c r="J95" s="111" t="s">
        <v>97</v>
      </c>
      <c r="K95" s="60">
        <v>21</v>
      </c>
      <c r="L95" s="60">
        <v>32</v>
      </c>
      <c r="M95" s="60">
        <v>61</v>
      </c>
      <c r="N95" s="60">
        <v>69</v>
      </c>
      <c r="O95" s="60"/>
      <c r="P95" s="60">
        <v>20</v>
      </c>
      <c r="Q95" s="60">
        <v>58</v>
      </c>
      <c r="R95" s="60">
        <v>13236</v>
      </c>
      <c r="S95" s="60">
        <v>0</v>
      </c>
    </row>
    <row r="96" spans="2:27" ht="30" customHeight="1">
      <c r="E96" s="34" t="s">
        <v>25</v>
      </c>
      <c r="F96" s="34"/>
      <c r="G96" s="34"/>
      <c r="H96" s="34"/>
      <c r="I96" s="34"/>
      <c r="J96" s="107" t="s">
        <v>43</v>
      </c>
      <c r="K96" s="61">
        <v>-8781</v>
      </c>
      <c r="L96" s="61">
        <v>-17695</v>
      </c>
      <c r="M96" s="61">
        <v>-26687</v>
      </c>
      <c r="N96" s="61">
        <v>-39092</v>
      </c>
      <c r="O96" s="61"/>
      <c r="P96" s="61">
        <v>-10120</v>
      </c>
      <c r="Q96" s="61">
        <v>-20130</v>
      </c>
      <c r="R96" s="61">
        <v>-30801</v>
      </c>
      <c r="S96" s="61">
        <v>0</v>
      </c>
    </row>
    <row r="97" spans="3:22" ht="30" customHeight="1">
      <c r="F97" s="138" t="s">
        <v>75</v>
      </c>
      <c r="G97" s="138"/>
      <c r="H97" s="138"/>
      <c r="I97" s="138"/>
      <c r="J97" s="104" t="s">
        <v>266</v>
      </c>
      <c r="K97" s="59">
        <v>-12836</v>
      </c>
      <c r="L97" s="59">
        <v>-25703</v>
      </c>
      <c r="M97" s="59">
        <v>-38381</v>
      </c>
      <c r="N97" s="59">
        <v>-53549</v>
      </c>
      <c r="O97" s="59"/>
      <c r="P97" s="59">
        <v>-14226</v>
      </c>
      <c r="Q97" s="59">
        <v>-28487</v>
      </c>
      <c r="R97" s="59">
        <v>-43121</v>
      </c>
      <c r="S97" s="59">
        <v>0</v>
      </c>
    </row>
    <row r="98" spans="3:22" ht="30" customHeight="1" thickBot="1">
      <c r="D98" s="23"/>
      <c r="E98" s="23"/>
      <c r="F98" s="27" t="s">
        <v>3</v>
      </c>
      <c r="G98" s="27"/>
      <c r="H98" s="27"/>
      <c r="I98" s="27"/>
      <c r="J98" s="112" t="s">
        <v>40</v>
      </c>
      <c r="K98" s="62">
        <v>4055</v>
      </c>
      <c r="L98" s="62">
        <v>8008</v>
      </c>
      <c r="M98" s="62">
        <v>11694</v>
      </c>
      <c r="N98" s="62">
        <v>14456</v>
      </c>
      <c r="O98" s="62"/>
      <c r="P98" s="62">
        <v>4106</v>
      </c>
      <c r="Q98" s="62">
        <v>8357</v>
      </c>
      <c r="R98" s="62">
        <v>12320</v>
      </c>
      <c r="S98" s="62">
        <v>0</v>
      </c>
    </row>
    <row r="99" spans="3:22" s="12" customFormat="1" ht="16.5" thickTop="1">
      <c r="C99" s="38"/>
      <c r="D99" s="12" t="s">
        <v>72</v>
      </c>
      <c r="J99" s="101"/>
      <c r="U99" s="145"/>
    </row>
    <row r="100" spans="3:22" s="12" customFormat="1" ht="16">
      <c r="C100" s="38"/>
      <c r="D100" s="12" t="s">
        <v>240</v>
      </c>
      <c r="J100" s="101"/>
      <c r="U100" s="145"/>
    </row>
    <row r="101" spans="3:22" s="12" customFormat="1" ht="16">
      <c r="C101" s="38"/>
      <c r="D101" s="12" t="s">
        <v>76</v>
      </c>
      <c r="J101" s="101"/>
      <c r="U101" s="145"/>
    </row>
    <row r="102" spans="3:22" s="12" customFormat="1" ht="16">
      <c r="C102" s="38"/>
      <c r="D102" s="12" t="s">
        <v>73</v>
      </c>
      <c r="J102" s="101"/>
      <c r="U102" s="145"/>
    </row>
    <row r="103" spans="3:22" s="12" customFormat="1" ht="16">
      <c r="C103" s="38"/>
      <c r="D103" s="12" t="s">
        <v>241</v>
      </c>
      <c r="J103" s="101"/>
      <c r="U103" s="145"/>
    </row>
    <row r="104" spans="3:22" s="12" customFormat="1" ht="16">
      <c r="C104" s="38"/>
      <c r="D104" s="12" t="s">
        <v>77</v>
      </c>
      <c r="J104" s="101"/>
      <c r="U104" s="145"/>
    </row>
    <row r="105" spans="3:22" ht="19.5"/>
    <row r="106" spans="3:22" s="16" customFormat="1" ht="50.15" customHeight="1" thickBot="1">
      <c r="C106" s="37"/>
      <c r="D106" s="82" t="s">
        <v>254</v>
      </c>
      <c r="J106" s="82" t="s">
        <v>253</v>
      </c>
      <c r="K106" s="30" t="str">
        <f>+K$49</f>
        <v>As of 
Jun 30, 2024</v>
      </c>
      <c r="L106" s="30" t="str">
        <f t="shared" ref="L106:N106" si="4">+L$49</f>
        <v>As of 
Sep 30, 2024</v>
      </c>
      <c r="M106" s="30" t="str">
        <f t="shared" si="4"/>
        <v>As of 
Dec 31, 2024</v>
      </c>
      <c r="N106" s="30" t="str">
        <f t="shared" si="4"/>
        <v>As of 
Mar 31, 2025</v>
      </c>
      <c r="P106" s="30" t="str">
        <f t="shared" ref="P106:S106" si="5">+P$49</f>
        <v>As of 
Jun 30, 2025</v>
      </c>
      <c r="Q106" s="30" t="str">
        <f t="shared" si="5"/>
        <v>As of 
Sep 30, 2025</v>
      </c>
      <c r="R106" s="30" t="str">
        <f t="shared" si="5"/>
        <v>As of 
Dec 31,2025</v>
      </c>
      <c r="S106" s="30" t="str">
        <f t="shared" si="5"/>
        <v>As of 
Mar 31, 2026</v>
      </c>
      <c r="U106" s="143"/>
    </row>
    <row r="107" spans="3:22" ht="40" customHeight="1" thickTop="1">
      <c r="D107" s="19" t="s">
        <v>204</v>
      </c>
      <c r="E107" s="19"/>
      <c r="F107" s="19"/>
      <c r="G107" s="19"/>
      <c r="H107" s="19"/>
      <c r="I107" s="19"/>
      <c r="J107" s="102" t="s">
        <v>267</v>
      </c>
      <c r="K107" s="67">
        <v>2103319</v>
      </c>
      <c r="L107" s="67">
        <v>2141819</v>
      </c>
      <c r="M107" s="67">
        <v>2194086</v>
      </c>
      <c r="N107" s="67">
        <v>2068513</v>
      </c>
      <c r="O107" s="67"/>
      <c r="P107" s="67">
        <v>2067445</v>
      </c>
      <c r="Q107" s="67">
        <v>2097692</v>
      </c>
      <c r="R107" s="67">
        <v>2133443</v>
      </c>
      <c r="S107" s="67">
        <v>0</v>
      </c>
    </row>
    <row r="108" spans="3:22" ht="40" customHeight="1">
      <c r="E108" s="20" t="s">
        <v>1</v>
      </c>
      <c r="F108" s="20"/>
      <c r="G108" s="20"/>
      <c r="H108" s="20"/>
      <c r="I108" s="20"/>
      <c r="J108" s="113" t="s">
        <v>31</v>
      </c>
      <c r="K108" s="68">
        <v>93667</v>
      </c>
      <c r="L108" s="68">
        <v>186600</v>
      </c>
      <c r="M108" s="68">
        <v>281078</v>
      </c>
      <c r="N108" s="68">
        <v>388813</v>
      </c>
      <c r="O108" s="68"/>
      <c r="P108" s="68">
        <v>75784</v>
      </c>
      <c r="Q108" s="68">
        <v>157379</v>
      </c>
      <c r="R108" s="68">
        <v>237566</v>
      </c>
      <c r="S108" s="68">
        <v>0</v>
      </c>
    </row>
    <row r="109" spans="3:22" ht="40" customHeight="1">
      <c r="E109" s="22" t="s">
        <v>2</v>
      </c>
      <c r="F109" s="22"/>
      <c r="G109" s="22"/>
      <c r="H109" s="22"/>
      <c r="I109" s="22"/>
      <c r="J109" s="114" t="s">
        <v>32</v>
      </c>
      <c r="K109" s="69">
        <v>-39238</v>
      </c>
      <c r="L109" s="69">
        <v>-78863</v>
      </c>
      <c r="M109" s="69">
        <v>-118323</v>
      </c>
      <c r="N109" s="69">
        <v>-150138</v>
      </c>
      <c r="O109" s="69"/>
      <c r="P109" s="69">
        <v>-38778</v>
      </c>
      <c r="Q109" s="69">
        <v>-77826</v>
      </c>
      <c r="R109" s="69">
        <v>-118316</v>
      </c>
      <c r="S109" s="69">
        <v>0</v>
      </c>
    </row>
    <row r="110" spans="3:22" s="4" customFormat="1" ht="40" customHeight="1">
      <c r="D110" s="37"/>
      <c r="E110" s="134" t="s">
        <v>3</v>
      </c>
      <c r="F110" s="134"/>
      <c r="G110" s="134"/>
      <c r="H110" s="134"/>
      <c r="I110" s="134"/>
      <c r="J110" s="135" t="s">
        <v>33</v>
      </c>
      <c r="K110" s="78">
        <v>-38232</v>
      </c>
      <c r="L110" s="78">
        <v>-53039</v>
      </c>
      <c r="M110" s="78">
        <v>-55792</v>
      </c>
      <c r="N110" s="78">
        <v>-257284</v>
      </c>
      <c r="O110" s="78"/>
      <c r="P110" s="78">
        <v>-38074</v>
      </c>
      <c r="Q110" s="78">
        <v>-50373</v>
      </c>
      <c r="R110" s="146">
        <v>-54319</v>
      </c>
      <c r="S110" s="78">
        <v>0</v>
      </c>
      <c r="U110" s="144"/>
      <c r="V110" s="1"/>
    </row>
    <row r="111" spans="3:22" s="4" customFormat="1" ht="40" customHeight="1">
      <c r="D111" s="37"/>
      <c r="E111" s="125"/>
      <c r="F111" s="132" t="s">
        <v>239</v>
      </c>
      <c r="G111" s="132"/>
      <c r="H111" s="132"/>
      <c r="I111" s="132"/>
      <c r="J111" s="136" t="s">
        <v>168</v>
      </c>
      <c r="K111" s="75">
        <v>9665</v>
      </c>
      <c r="L111" s="75">
        <v>-6257</v>
      </c>
      <c r="M111" s="75">
        <v>8694</v>
      </c>
      <c r="N111" s="75">
        <v>955</v>
      </c>
      <c r="O111" s="75"/>
      <c r="P111" s="75">
        <v>-3668</v>
      </c>
      <c r="Q111" s="75">
        <v>-384</v>
      </c>
      <c r="R111" s="74">
        <v>6721</v>
      </c>
      <c r="S111" s="75">
        <v>0</v>
      </c>
      <c r="U111" s="144"/>
      <c r="V111" s="1"/>
    </row>
    <row r="112" spans="3:22" s="4" customFormat="1" ht="40" customHeight="1">
      <c r="D112" s="37"/>
      <c r="E112" s="37"/>
      <c r="F112" s="132" t="s">
        <v>244</v>
      </c>
      <c r="G112" s="132"/>
      <c r="H112" s="132"/>
      <c r="I112" s="132"/>
      <c r="J112" s="136" t="s">
        <v>169</v>
      </c>
      <c r="K112" s="75">
        <v>7026</v>
      </c>
      <c r="L112" s="75">
        <v>14152</v>
      </c>
      <c r="M112" s="75">
        <v>21415</v>
      </c>
      <c r="N112" s="75">
        <v>28869</v>
      </c>
      <c r="O112" s="75"/>
      <c r="P112" s="75">
        <v>6255</v>
      </c>
      <c r="Q112" s="75">
        <v>12704</v>
      </c>
      <c r="R112" s="74">
        <v>19412</v>
      </c>
      <c r="S112" s="75">
        <v>0</v>
      </c>
      <c r="U112" s="144"/>
      <c r="V112" s="1"/>
    </row>
    <row r="113" spans="1:21" ht="40" customHeight="1" thickBot="1">
      <c r="D113" s="23"/>
      <c r="E113" s="23"/>
      <c r="F113" s="27" t="s">
        <v>238</v>
      </c>
      <c r="G113" s="27"/>
      <c r="H113" s="27"/>
      <c r="I113" s="27"/>
      <c r="J113" s="103" t="s">
        <v>237</v>
      </c>
      <c r="K113" s="62">
        <v>-54923</v>
      </c>
      <c r="L113" s="62">
        <v>-60934</v>
      </c>
      <c r="M113" s="62">
        <v>-85903</v>
      </c>
      <c r="N113" s="62">
        <v>-287109</v>
      </c>
      <c r="O113" s="62"/>
      <c r="P113" s="62">
        <v>-40661</v>
      </c>
      <c r="Q113" s="62">
        <v>-62693</v>
      </c>
      <c r="R113" s="66">
        <v>-80453</v>
      </c>
      <c r="S113" s="62">
        <v>0</v>
      </c>
    </row>
    <row r="114" spans="1:21" s="12" customFormat="1" ht="16.5" thickTop="1">
      <c r="B114" s="40"/>
      <c r="C114" s="38"/>
      <c r="D114" s="38" t="s">
        <v>314</v>
      </c>
      <c r="E114" s="38"/>
      <c r="J114" s="101"/>
      <c r="K114" s="41"/>
      <c r="L114" s="41"/>
      <c r="M114" s="41"/>
      <c r="N114" s="41"/>
      <c r="O114" s="42"/>
      <c r="P114" s="42"/>
      <c r="Q114" s="42"/>
      <c r="R114" s="42"/>
      <c r="S114" s="42"/>
      <c r="U114" s="145"/>
    </row>
    <row r="115" spans="1:21" s="12" customFormat="1" ht="16">
      <c r="B115" s="40"/>
      <c r="C115" s="38"/>
      <c r="D115" s="147" t="s">
        <v>316</v>
      </c>
      <c r="E115" s="38"/>
      <c r="J115" s="101"/>
      <c r="K115" s="41"/>
      <c r="L115" s="41"/>
      <c r="M115" s="41"/>
      <c r="N115" s="41"/>
      <c r="O115" s="42"/>
      <c r="P115" s="42"/>
      <c r="Q115" s="42"/>
      <c r="R115" s="42"/>
      <c r="S115" s="42"/>
      <c r="U115" s="145"/>
    </row>
    <row r="116" spans="1:21" s="12" customFormat="1" ht="16">
      <c r="C116" s="38"/>
      <c r="D116" s="38" t="s">
        <v>68</v>
      </c>
      <c r="E116" s="38"/>
      <c r="J116" s="101"/>
      <c r="U116" s="145"/>
    </row>
    <row r="117" spans="1:21" s="12" customFormat="1" ht="16">
      <c r="C117" s="38"/>
      <c r="D117" s="38" t="s">
        <v>318</v>
      </c>
      <c r="E117" s="38"/>
      <c r="J117" s="101"/>
      <c r="U117" s="145"/>
    </row>
    <row r="118" spans="1:21" s="2" customFormat="1" ht="19.5">
      <c r="A118" s="1"/>
      <c r="B118" s="1"/>
      <c r="C118" s="4"/>
      <c r="D118" s="16"/>
      <c r="E118" s="16"/>
      <c r="F118" s="16"/>
      <c r="G118" s="16"/>
      <c r="H118" s="16"/>
      <c r="I118" s="16"/>
      <c r="J118" s="83"/>
      <c r="K118" s="1"/>
      <c r="L118" s="1"/>
      <c r="M118" s="1"/>
      <c r="N118" s="1"/>
      <c r="O118" s="1"/>
      <c r="P118" s="1"/>
      <c r="Q118" s="1"/>
      <c r="R118" s="1"/>
      <c r="S118" s="1"/>
      <c r="T118" s="1"/>
      <c r="U118" s="144"/>
    </row>
    <row r="119" spans="1:21" s="16" customFormat="1" ht="50.15" customHeight="1" thickBot="1">
      <c r="C119" s="37"/>
      <c r="D119" s="82" t="s">
        <v>254</v>
      </c>
      <c r="J119" s="82" t="s">
        <v>253</v>
      </c>
      <c r="K119" s="30" t="str">
        <f>+K$49</f>
        <v>As of 
Jun 30, 2024</v>
      </c>
      <c r="L119" s="30" t="str">
        <f t="shared" ref="L119:N119" si="6">+L$49</f>
        <v>As of 
Sep 30, 2024</v>
      </c>
      <c r="M119" s="30" t="str">
        <f t="shared" si="6"/>
        <v>As of 
Dec 31, 2024</v>
      </c>
      <c r="N119" s="30" t="str">
        <f t="shared" si="6"/>
        <v>As of 
Mar 31, 2025</v>
      </c>
      <c r="P119" s="30" t="str">
        <f t="shared" ref="P119:S119" si="7">+P$49</f>
        <v>As of 
Jun 30, 2025</v>
      </c>
      <c r="Q119" s="30" t="str">
        <f t="shared" si="7"/>
        <v>As of 
Sep 30, 2025</v>
      </c>
      <c r="R119" s="30" t="str">
        <f t="shared" si="7"/>
        <v>As of 
Dec 31,2025</v>
      </c>
      <c r="S119" s="30" t="str">
        <f t="shared" si="7"/>
        <v>As of 
Mar 31, 2026</v>
      </c>
      <c r="U119" s="143"/>
    </row>
    <row r="120" spans="1:21" ht="40" customHeight="1" thickTop="1">
      <c r="D120" s="19" t="s">
        <v>4</v>
      </c>
      <c r="E120" s="19"/>
      <c r="F120" s="19"/>
      <c r="G120" s="19"/>
      <c r="H120" s="19"/>
      <c r="I120" s="19"/>
      <c r="J120" s="102" t="s">
        <v>45</v>
      </c>
      <c r="K120" s="67">
        <v>2283100</v>
      </c>
      <c r="L120" s="67">
        <v>2449761</v>
      </c>
      <c r="M120" s="67">
        <v>2412878</v>
      </c>
      <c r="N120" s="67">
        <v>2179357</v>
      </c>
      <c r="O120" s="67"/>
      <c r="P120" s="67">
        <v>2202376</v>
      </c>
      <c r="Q120" s="67">
        <v>2238438</v>
      </c>
      <c r="R120" s="67">
        <v>2180956</v>
      </c>
      <c r="S120" s="67">
        <v>0</v>
      </c>
    </row>
    <row r="121" spans="1:21" ht="40" customHeight="1">
      <c r="E121" s="20" t="s">
        <v>184</v>
      </c>
      <c r="F121" s="20"/>
      <c r="G121" s="20"/>
      <c r="H121" s="20"/>
      <c r="I121" s="20"/>
      <c r="J121" s="113" t="s">
        <v>199</v>
      </c>
      <c r="K121" s="68">
        <v>769005</v>
      </c>
      <c r="L121" s="68">
        <v>907807</v>
      </c>
      <c r="M121" s="68">
        <v>833307</v>
      </c>
      <c r="N121" s="68">
        <v>709501</v>
      </c>
      <c r="O121" s="68"/>
      <c r="P121" s="68">
        <v>733335</v>
      </c>
      <c r="Q121" s="68">
        <v>747718</v>
      </c>
      <c r="R121" s="68">
        <v>659089</v>
      </c>
      <c r="S121" s="68">
        <v>0</v>
      </c>
    </row>
    <row r="122" spans="1:21" ht="40" customHeight="1" thickBot="1">
      <c r="D122" s="23"/>
      <c r="E122" s="24" t="s">
        <v>5</v>
      </c>
      <c r="F122" s="24"/>
      <c r="G122" s="24"/>
      <c r="H122" s="24"/>
      <c r="I122" s="24"/>
      <c r="J122" s="115" t="s">
        <v>217</v>
      </c>
      <c r="K122" s="5">
        <v>1514095</v>
      </c>
      <c r="L122" s="5">
        <v>1541954</v>
      </c>
      <c r="M122" s="5">
        <v>1579570</v>
      </c>
      <c r="N122" s="5">
        <v>1469855</v>
      </c>
      <c r="O122" s="5"/>
      <c r="P122" s="5">
        <v>1469040</v>
      </c>
      <c r="Q122" s="5">
        <v>1490720</v>
      </c>
      <c r="R122" s="5">
        <v>1521866</v>
      </c>
      <c r="S122" s="5">
        <v>0</v>
      </c>
    </row>
    <row r="123" spans="1:21" ht="20" thickTop="1">
      <c r="D123" s="137" t="s">
        <v>317</v>
      </c>
    </row>
    <row r="124" spans="1:21" ht="19.5">
      <c r="D124" s="38" t="s">
        <v>319</v>
      </c>
    </row>
    <row r="125" spans="1:21" ht="19.5"/>
    <row r="126" spans="1:21" ht="19.5"/>
    <row r="127" spans="1:21" s="37" customFormat="1" ht="30" customHeight="1">
      <c r="C127" s="37" t="s">
        <v>175</v>
      </c>
      <c r="J127" s="85"/>
      <c r="U127" s="142"/>
    </row>
    <row r="128" spans="1:21" s="16" customFormat="1" ht="50.15" customHeight="1" thickBot="1">
      <c r="C128" s="37"/>
      <c r="D128" s="82" t="s">
        <v>254</v>
      </c>
      <c r="J128" s="82" t="s">
        <v>253</v>
      </c>
      <c r="K128" s="30" t="str">
        <f>+N$49</f>
        <v>As of 
Mar 31, 2025</v>
      </c>
      <c r="L128" s="30" t="str">
        <f>+P$49</f>
        <v>As of 
Jun 30, 2025</v>
      </c>
      <c r="M128" s="30" t="str">
        <f>+Q$49</f>
        <v>As of 
Sep 30, 2025</v>
      </c>
      <c r="N128" s="30" t="str">
        <f>+R$49</f>
        <v>As of 
Dec 31,2025</v>
      </c>
      <c r="P128" s="18"/>
      <c r="Q128" s="18"/>
      <c r="R128" s="18"/>
      <c r="U128" s="143"/>
    </row>
    <row r="129" spans="2:14" ht="30" customHeight="1" thickTop="1">
      <c r="D129" s="19" t="s">
        <v>176</v>
      </c>
      <c r="E129" s="19"/>
      <c r="F129" s="19"/>
      <c r="G129" s="19"/>
      <c r="H129" s="19"/>
      <c r="I129" s="19"/>
      <c r="J129" s="102" t="s">
        <v>177</v>
      </c>
      <c r="K129" s="67">
        <v>15223119</v>
      </c>
      <c r="L129" s="67">
        <v>15214213</v>
      </c>
      <c r="M129" s="67">
        <v>15607081</v>
      </c>
      <c r="N129" s="67">
        <v>15916146</v>
      </c>
    </row>
    <row r="130" spans="2:14" ht="30" customHeight="1">
      <c r="E130" s="20" t="s">
        <v>170</v>
      </c>
      <c r="F130" s="20"/>
      <c r="G130" s="20"/>
      <c r="H130" s="20"/>
      <c r="I130" s="20"/>
      <c r="J130" s="113" t="s">
        <v>185</v>
      </c>
      <c r="K130" s="68">
        <v>6498122</v>
      </c>
      <c r="L130" s="68">
        <v>6264322</v>
      </c>
      <c r="M130" s="68">
        <v>6061316</v>
      </c>
      <c r="N130" s="68">
        <v>5788095</v>
      </c>
    </row>
    <row r="131" spans="2:14" ht="30" customHeight="1">
      <c r="E131" s="21" t="s">
        <v>172</v>
      </c>
      <c r="F131" s="21"/>
      <c r="G131" s="21"/>
      <c r="H131" s="21"/>
      <c r="I131" s="21"/>
      <c r="J131" s="98" t="s">
        <v>186</v>
      </c>
      <c r="K131" s="63">
        <v>1288694</v>
      </c>
      <c r="L131" s="63">
        <v>1155141</v>
      </c>
      <c r="M131" s="63">
        <v>1224303</v>
      </c>
      <c r="N131" s="63">
        <v>1258579</v>
      </c>
    </row>
    <row r="132" spans="2:14" ht="30" customHeight="1">
      <c r="E132" s="21" t="s">
        <v>173</v>
      </c>
      <c r="F132" s="21"/>
      <c r="G132" s="21"/>
      <c r="H132" s="21"/>
      <c r="I132" s="21"/>
      <c r="J132" s="98" t="s">
        <v>187</v>
      </c>
      <c r="K132" s="63">
        <v>5083508</v>
      </c>
      <c r="L132" s="63">
        <v>5264347</v>
      </c>
      <c r="M132" s="63">
        <v>5557209</v>
      </c>
      <c r="N132" s="63">
        <v>5932356</v>
      </c>
    </row>
    <row r="133" spans="2:14" ht="30" customHeight="1">
      <c r="E133" s="22" t="s">
        <v>171</v>
      </c>
      <c r="F133" s="22"/>
      <c r="G133" s="22"/>
      <c r="H133" s="22"/>
      <c r="I133" s="22"/>
      <c r="J133" s="114" t="s">
        <v>188</v>
      </c>
      <c r="K133" s="69">
        <v>753863</v>
      </c>
      <c r="L133" s="69">
        <v>713205</v>
      </c>
      <c r="M133" s="69">
        <v>690569</v>
      </c>
      <c r="N133" s="69">
        <v>610603</v>
      </c>
    </row>
    <row r="134" spans="2:14" ht="30" customHeight="1">
      <c r="E134" s="22" t="s">
        <v>174</v>
      </c>
      <c r="F134" s="22"/>
      <c r="G134" s="22"/>
      <c r="H134" s="22"/>
      <c r="I134" s="22"/>
      <c r="J134" s="114" t="s">
        <v>189</v>
      </c>
      <c r="K134" s="69">
        <v>150271</v>
      </c>
      <c r="L134" s="69">
        <v>159882</v>
      </c>
      <c r="M134" s="69">
        <v>169081</v>
      </c>
      <c r="N134" s="69">
        <v>183791</v>
      </c>
    </row>
    <row r="135" spans="2:14" ht="30" customHeight="1" thickBot="1">
      <c r="B135" s="3"/>
      <c r="D135" s="23"/>
      <c r="E135" s="24" t="s">
        <v>178</v>
      </c>
      <c r="F135" s="24"/>
      <c r="G135" s="24"/>
      <c r="H135" s="24"/>
      <c r="I135" s="24"/>
      <c r="J135" s="115" t="s">
        <v>190</v>
      </c>
      <c r="K135" s="5">
        <v>1448658</v>
      </c>
      <c r="L135" s="5">
        <v>1657313</v>
      </c>
      <c r="M135" s="5">
        <v>1904600</v>
      </c>
      <c r="N135" s="5">
        <v>2142719</v>
      </c>
    </row>
    <row r="136" spans="2:14" ht="30" customHeight="1" thickTop="1">
      <c r="D136" s="19" t="s">
        <v>212</v>
      </c>
      <c r="E136" s="19"/>
      <c r="F136" s="19"/>
      <c r="G136" s="19"/>
      <c r="H136" s="19"/>
      <c r="I136" s="19"/>
      <c r="J136" s="102" t="s">
        <v>191</v>
      </c>
      <c r="K136" s="67">
        <v>15223119</v>
      </c>
      <c r="L136" s="67">
        <v>15214213</v>
      </c>
      <c r="M136" s="67">
        <v>15607081</v>
      </c>
      <c r="N136" s="67">
        <v>15916146</v>
      </c>
    </row>
    <row r="137" spans="2:14" ht="30" customHeight="1">
      <c r="E137" s="20" t="s">
        <v>179</v>
      </c>
      <c r="F137" s="20"/>
      <c r="G137" s="20"/>
      <c r="H137" s="20"/>
      <c r="I137" s="20"/>
      <c r="J137" s="113" t="s">
        <v>192</v>
      </c>
      <c r="K137" s="68">
        <v>4925736</v>
      </c>
      <c r="L137" s="68">
        <v>4681175</v>
      </c>
      <c r="M137" s="68">
        <v>4484163</v>
      </c>
      <c r="N137" s="68">
        <v>4265579</v>
      </c>
    </row>
    <row r="138" spans="2:14" ht="30" customHeight="1">
      <c r="E138" s="21" t="s">
        <v>180</v>
      </c>
      <c r="F138" s="21"/>
      <c r="G138" s="21"/>
      <c r="H138" s="21"/>
      <c r="I138" s="21"/>
      <c r="J138" s="98" t="s">
        <v>193</v>
      </c>
      <c r="K138" s="63">
        <v>290988</v>
      </c>
      <c r="L138" s="63">
        <v>312608</v>
      </c>
      <c r="M138" s="63">
        <v>659656</v>
      </c>
      <c r="N138" s="63">
        <v>691680</v>
      </c>
    </row>
    <row r="139" spans="2:14" ht="30" customHeight="1">
      <c r="E139" s="21" t="s">
        <v>181</v>
      </c>
      <c r="F139" s="21"/>
      <c r="G139" s="21"/>
      <c r="H139" s="21"/>
      <c r="I139" s="21"/>
      <c r="J139" s="98" t="s">
        <v>194</v>
      </c>
      <c r="K139" s="63">
        <v>1097134</v>
      </c>
      <c r="L139" s="63">
        <v>1072245</v>
      </c>
      <c r="M139" s="63">
        <v>1145053</v>
      </c>
      <c r="N139" s="63">
        <v>1216592</v>
      </c>
    </row>
    <row r="140" spans="2:14" ht="30" customHeight="1">
      <c r="E140" s="22" t="s">
        <v>197</v>
      </c>
      <c r="F140" s="22"/>
      <c r="G140" s="22"/>
      <c r="H140" s="22"/>
      <c r="I140" s="22"/>
      <c r="J140" s="114" t="s">
        <v>195</v>
      </c>
      <c r="K140" s="69">
        <v>633816</v>
      </c>
      <c r="L140" s="69">
        <v>574145</v>
      </c>
      <c r="M140" s="69">
        <v>400435</v>
      </c>
      <c r="N140" s="69">
        <v>392373</v>
      </c>
    </row>
    <row r="141" spans="2:14" ht="30" customHeight="1">
      <c r="E141" s="22" t="s">
        <v>182</v>
      </c>
      <c r="F141" s="22"/>
      <c r="G141" s="22"/>
      <c r="H141" s="22"/>
      <c r="I141" s="22"/>
      <c r="J141" s="114" t="s">
        <v>196</v>
      </c>
      <c r="K141" s="69">
        <v>3994399</v>
      </c>
      <c r="L141" s="69">
        <v>4137823</v>
      </c>
      <c r="M141" s="69">
        <v>4359614</v>
      </c>
      <c r="N141" s="69">
        <v>4701389</v>
      </c>
    </row>
    <row r="142" spans="2:14" ht="40" customHeight="1">
      <c r="E142" s="25"/>
      <c r="F142" s="138" t="s">
        <v>200</v>
      </c>
      <c r="G142" s="138"/>
      <c r="H142" s="138"/>
      <c r="I142" s="138"/>
      <c r="J142" s="95" t="s">
        <v>202</v>
      </c>
      <c r="K142" s="58">
        <v>5138819</v>
      </c>
      <c r="L142" s="58">
        <v>5434450</v>
      </c>
      <c r="M142" s="58">
        <v>5731964</v>
      </c>
      <c r="N142" s="58">
        <v>6121589</v>
      </c>
    </row>
    <row r="143" spans="2:14" ht="40" customHeight="1">
      <c r="E143" s="20"/>
      <c r="F143" s="33" t="s">
        <v>201</v>
      </c>
      <c r="G143" s="33"/>
      <c r="H143" s="33"/>
      <c r="I143" s="33"/>
      <c r="J143" s="116" t="s">
        <v>203</v>
      </c>
      <c r="K143" s="76">
        <v>-1144419</v>
      </c>
      <c r="L143" s="76">
        <v>-1296626</v>
      </c>
      <c r="M143" s="76">
        <v>-1372349</v>
      </c>
      <c r="N143" s="76">
        <v>-1420199</v>
      </c>
    </row>
    <row r="144" spans="2:14" ht="30" customHeight="1">
      <c r="E144" s="22" t="s">
        <v>213</v>
      </c>
      <c r="F144" s="22"/>
      <c r="G144" s="22"/>
      <c r="H144" s="22"/>
      <c r="I144" s="22"/>
      <c r="J144" s="114" t="s">
        <v>214</v>
      </c>
      <c r="K144" s="69">
        <v>2607327</v>
      </c>
      <c r="L144" s="69">
        <v>2643266</v>
      </c>
      <c r="M144" s="69">
        <v>2691704</v>
      </c>
      <c r="N144" s="69">
        <v>2726459</v>
      </c>
    </row>
    <row r="145" spans="2:21" ht="30" customHeight="1">
      <c r="E145" s="22" t="s">
        <v>183</v>
      </c>
      <c r="F145" s="22"/>
      <c r="G145" s="22"/>
      <c r="H145" s="22"/>
      <c r="I145" s="22"/>
      <c r="J145" s="114" t="s">
        <v>198</v>
      </c>
      <c r="K145" s="69">
        <v>964213</v>
      </c>
      <c r="L145" s="69">
        <v>1059613</v>
      </c>
      <c r="M145" s="69">
        <v>1118735</v>
      </c>
      <c r="N145" s="69">
        <v>1262981</v>
      </c>
    </row>
    <row r="146" spans="2:21" ht="30" customHeight="1" thickBot="1">
      <c r="B146" s="3"/>
      <c r="D146" s="23"/>
      <c r="E146" s="24" t="s">
        <v>184</v>
      </c>
      <c r="F146" s="24"/>
      <c r="G146" s="24"/>
      <c r="H146" s="24"/>
      <c r="I146" s="24"/>
      <c r="J146" s="115" t="s">
        <v>199</v>
      </c>
      <c r="K146" s="5">
        <v>709501</v>
      </c>
      <c r="L146" s="5">
        <v>733335</v>
      </c>
      <c r="M146" s="5">
        <v>747718</v>
      </c>
      <c r="N146" s="5">
        <v>659089</v>
      </c>
    </row>
    <row r="147" spans="2:21" ht="20" thickTop="1">
      <c r="D147" s="137" t="s">
        <v>317</v>
      </c>
      <c r="P147" s="2"/>
      <c r="Q147" s="2"/>
    </row>
    <row r="148" spans="2:21" ht="19.5">
      <c r="D148" s="38" t="s">
        <v>319</v>
      </c>
      <c r="P148" s="2"/>
      <c r="Q148" s="2"/>
    </row>
    <row r="149" spans="2:21" ht="19.5">
      <c r="D149" s="38"/>
      <c r="P149" s="2"/>
      <c r="Q149" s="2"/>
    </row>
    <row r="150" spans="2:21" ht="19.5">
      <c r="P150" s="2"/>
      <c r="Q150" s="2"/>
    </row>
    <row r="151" spans="2:21" s="37" customFormat="1" ht="30" customHeight="1">
      <c r="C151" s="37" t="s">
        <v>86</v>
      </c>
      <c r="J151" s="85"/>
      <c r="U151" s="142"/>
    </row>
    <row r="152" spans="2:21" s="16" customFormat="1" ht="50.15" customHeight="1" thickBot="1">
      <c r="C152" s="37"/>
      <c r="D152" s="82" t="s">
        <v>254</v>
      </c>
      <c r="J152" s="82" t="s">
        <v>253</v>
      </c>
      <c r="K152" s="30" t="str">
        <f>+K$49</f>
        <v>As of 
Jun 30, 2024</v>
      </c>
      <c r="L152" s="30" t="str">
        <f t="shared" ref="L152:N152" si="8">+L$49</f>
        <v>As of 
Sep 30, 2024</v>
      </c>
      <c r="M152" s="30" t="str">
        <f t="shared" si="8"/>
        <v>As of 
Dec 31, 2024</v>
      </c>
      <c r="N152" s="30" t="str">
        <f t="shared" si="8"/>
        <v>As of 
Mar 31, 2025</v>
      </c>
      <c r="P152" s="30" t="str">
        <f t="shared" ref="P152:S152" si="9">+P$49</f>
        <v>As of 
Jun 30, 2025</v>
      </c>
      <c r="Q152" s="30" t="str">
        <f t="shared" si="9"/>
        <v>As of 
Sep 30, 2025</v>
      </c>
      <c r="R152" s="30" t="str">
        <f t="shared" si="9"/>
        <v>As of 
Dec 31,2025</v>
      </c>
      <c r="S152" s="30" t="str">
        <f t="shared" si="9"/>
        <v>As of 
Mar 31, 2026</v>
      </c>
      <c r="U152" s="143"/>
    </row>
    <row r="153" spans="2:21" ht="40" customHeight="1" thickTop="1">
      <c r="D153" s="28" t="s">
        <v>290</v>
      </c>
      <c r="E153" s="28"/>
      <c r="F153" s="28"/>
      <c r="G153" s="28"/>
      <c r="H153" s="28"/>
      <c r="I153" s="28"/>
      <c r="J153" s="117" t="s">
        <v>291</v>
      </c>
      <c r="K153" s="8">
        <v>68253261</v>
      </c>
      <c r="L153" s="8">
        <v>68798451</v>
      </c>
      <c r="M153" s="8">
        <v>70958548</v>
      </c>
      <c r="N153" s="8">
        <v>71974008</v>
      </c>
      <c r="O153" s="8"/>
      <c r="P153" s="8">
        <v>73184620</v>
      </c>
      <c r="Q153" s="8">
        <v>74808508</v>
      </c>
      <c r="R153" s="8">
        <v>76410122</v>
      </c>
      <c r="S153" s="8">
        <v>0</v>
      </c>
    </row>
    <row r="154" spans="2:21" ht="40" customHeight="1" thickBot="1">
      <c r="B154" s="3"/>
      <c r="D154" s="24" t="s">
        <v>292</v>
      </c>
      <c r="E154" s="24"/>
      <c r="F154" s="24"/>
      <c r="G154" s="24"/>
      <c r="H154" s="24"/>
      <c r="I154" s="24"/>
      <c r="J154" s="118" t="s">
        <v>293</v>
      </c>
      <c r="K154" s="5">
        <v>1235525</v>
      </c>
      <c r="L154" s="5">
        <v>1242538</v>
      </c>
      <c r="M154" s="5">
        <v>1277836</v>
      </c>
      <c r="N154" s="5">
        <v>1297483</v>
      </c>
      <c r="O154" s="5"/>
      <c r="P154" s="5">
        <v>1313682</v>
      </c>
      <c r="Q154" s="5">
        <v>1337919</v>
      </c>
      <c r="R154" s="5">
        <v>1363827</v>
      </c>
      <c r="S154" s="5">
        <v>0</v>
      </c>
    </row>
    <row r="155" spans="2:21" s="12" customFormat="1" ht="16.5" thickTop="1">
      <c r="C155" s="38"/>
      <c r="D155" s="12" t="s">
        <v>275</v>
      </c>
      <c r="J155" s="101"/>
      <c r="U155" s="145"/>
    </row>
    <row r="156" spans="2:21" s="12" customFormat="1" ht="16">
      <c r="C156" s="38"/>
      <c r="D156" s="12" t="s">
        <v>294</v>
      </c>
      <c r="J156" s="101"/>
      <c r="U156" s="145"/>
    </row>
    <row r="157" spans="2:21" s="12" customFormat="1" ht="16">
      <c r="C157" s="38"/>
      <c r="D157" s="12" t="s">
        <v>276</v>
      </c>
      <c r="J157" s="101"/>
      <c r="U157" s="145"/>
    </row>
    <row r="158" spans="2:21" s="12" customFormat="1" ht="16">
      <c r="C158" s="38"/>
      <c r="D158" s="12" t="s">
        <v>295</v>
      </c>
      <c r="J158" s="101"/>
      <c r="U158" s="145"/>
    </row>
    <row r="159" spans="2:21" ht="19.5">
      <c r="B159" s="3"/>
      <c r="K159" s="39"/>
      <c r="L159" s="39"/>
      <c r="M159" s="39"/>
      <c r="N159" s="39"/>
      <c r="O159" s="14"/>
      <c r="P159" s="14"/>
      <c r="Q159" s="14"/>
      <c r="R159" s="14"/>
      <c r="S159" s="14"/>
    </row>
    <row r="160" spans="2:21" s="16" customFormat="1" ht="50.15" customHeight="1" thickBot="1">
      <c r="C160" s="37"/>
      <c r="D160" s="82" t="s">
        <v>254</v>
      </c>
      <c r="J160" s="82" t="s">
        <v>253</v>
      </c>
      <c r="K160" s="17" t="str">
        <f>+K$6</f>
        <v>Q1 FY2024</v>
      </c>
      <c r="L160" s="17" t="str">
        <f t="shared" ref="L160:N160" si="10">+L$6</f>
        <v>Q2 FY2024
(累計／YTD)</v>
      </c>
      <c r="M160" s="17" t="str">
        <f t="shared" si="10"/>
        <v>Q3 FY2024
(累計／YTD)</v>
      </c>
      <c r="N160" s="17" t="str">
        <f t="shared" si="10"/>
        <v>Q4 FY2024
(累計／YTD)</v>
      </c>
      <c r="P160" s="17" t="str">
        <f t="shared" ref="P160:S160" si="11">+P$6</f>
        <v>Q1 FY2025</v>
      </c>
      <c r="Q160" s="17" t="str">
        <f t="shared" si="11"/>
        <v>Q2 FY2025
(累計／YTD)</v>
      </c>
      <c r="R160" s="17" t="str">
        <f t="shared" si="11"/>
        <v>Q3 FY2025
(累計／YTD)</v>
      </c>
      <c r="S160" s="17" t="str">
        <f t="shared" si="11"/>
        <v>Q4 FY2025
(累計／YTD)</v>
      </c>
      <c r="U160" s="143"/>
    </row>
    <row r="161" spans="1:21" ht="40" customHeight="1" thickTop="1">
      <c r="D161" s="28" t="s">
        <v>296</v>
      </c>
      <c r="E161" s="28"/>
      <c r="F161" s="28"/>
      <c r="G161" s="28"/>
      <c r="H161" s="28"/>
      <c r="I161" s="28"/>
      <c r="J161" s="117" t="s">
        <v>297</v>
      </c>
      <c r="K161" s="8">
        <v>2680025</v>
      </c>
      <c r="L161" s="8">
        <v>5410066</v>
      </c>
      <c r="M161" s="8">
        <v>8151874</v>
      </c>
      <c r="N161" s="8">
        <v>11188308</v>
      </c>
      <c r="O161" s="8"/>
      <c r="P161" s="8">
        <v>2591184</v>
      </c>
      <c r="Q161" s="8">
        <v>5446379</v>
      </c>
      <c r="R161" s="8">
        <v>8184901</v>
      </c>
      <c r="S161" s="8">
        <v>0</v>
      </c>
    </row>
    <row r="162" spans="1:21" ht="40" customHeight="1" thickBot="1">
      <c r="B162" s="3"/>
      <c r="D162" s="24" t="s">
        <v>298</v>
      </c>
      <c r="E162" s="24"/>
      <c r="F162" s="24"/>
      <c r="G162" s="24"/>
      <c r="H162" s="24"/>
      <c r="I162" s="24"/>
      <c r="J162" s="118" t="s">
        <v>299</v>
      </c>
      <c r="K162" s="5">
        <v>43938</v>
      </c>
      <c r="L162" s="5">
        <v>87772</v>
      </c>
      <c r="M162" s="5">
        <v>131180</v>
      </c>
      <c r="N162" s="5">
        <v>180840</v>
      </c>
      <c r="O162" s="5"/>
      <c r="P162" s="5">
        <v>40693</v>
      </c>
      <c r="Q162" s="5">
        <v>84017</v>
      </c>
      <c r="R162" s="5">
        <v>127630</v>
      </c>
      <c r="S162" s="5">
        <v>0</v>
      </c>
    </row>
    <row r="163" spans="1:21" s="12" customFormat="1" ht="16.5" thickTop="1">
      <c r="C163" s="38"/>
      <c r="D163" s="12" t="s">
        <v>215</v>
      </c>
      <c r="J163" s="101"/>
      <c r="U163" s="145"/>
    </row>
    <row r="164" spans="1:21" s="12" customFormat="1" ht="16">
      <c r="C164" s="38"/>
      <c r="D164" s="12" t="s">
        <v>294</v>
      </c>
      <c r="J164" s="101"/>
      <c r="U164" s="145"/>
    </row>
    <row r="165" spans="1:21" s="12" customFormat="1" ht="19.5">
      <c r="C165" s="38"/>
      <c r="D165" s="12" t="s">
        <v>216</v>
      </c>
      <c r="E165" s="16"/>
      <c r="F165" s="16"/>
      <c r="G165" s="16"/>
      <c r="H165" s="16"/>
      <c r="I165" s="16"/>
      <c r="J165" s="83"/>
      <c r="U165" s="145"/>
    </row>
    <row r="166" spans="1:21" s="12" customFormat="1" ht="19.5">
      <c r="C166" s="38"/>
      <c r="D166" s="12" t="s">
        <v>295</v>
      </c>
      <c r="E166" s="16"/>
      <c r="F166" s="16"/>
      <c r="G166" s="16"/>
      <c r="H166" s="16"/>
      <c r="I166" s="16"/>
      <c r="J166" s="83"/>
      <c r="U166" s="145"/>
    </row>
    <row r="167" spans="1:21" ht="19.5">
      <c r="B167" s="3"/>
      <c r="K167" s="39"/>
      <c r="L167" s="39"/>
      <c r="M167" s="39"/>
      <c r="N167" s="39"/>
      <c r="O167" s="14"/>
      <c r="P167" s="14"/>
      <c r="Q167" s="14"/>
      <c r="R167" s="14"/>
      <c r="S167" s="14"/>
    </row>
    <row r="168" spans="1:21" s="16" customFormat="1" ht="50.15" customHeight="1" thickBot="1">
      <c r="C168" s="37"/>
      <c r="D168" s="82" t="s">
        <v>255</v>
      </c>
      <c r="J168" s="82" t="s">
        <v>256</v>
      </c>
      <c r="K168" s="30" t="str">
        <f>+K$49</f>
        <v>As of 
Jun 30, 2024</v>
      </c>
      <c r="L168" s="30" t="str">
        <f t="shared" ref="L168:N168" si="12">+L$49</f>
        <v>As of 
Sep 30, 2024</v>
      </c>
      <c r="M168" s="30" t="str">
        <f t="shared" si="12"/>
        <v>As of 
Dec 31, 2024</v>
      </c>
      <c r="N168" s="30" t="str">
        <f t="shared" si="12"/>
        <v>As of 
Mar 31, 2025</v>
      </c>
      <c r="P168" s="30" t="str">
        <f t="shared" ref="P168:S168" si="13">+P$49</f>
        <v>As of 
Jun 30, 2025</v>
      </c>
      <c r="Q168" s="30" t="str">
        <f t="shared" si="13"/>
        <v>As of 
Sep 30, 2025</v>
      </c>
      <c r="R168" s="30" t="str">
        <f t="shared" si="13"/>
        <v>As of 
Dec 31,2025</v>
      </c>
      <c r="S168" s="30" t="str">
        <f t="shared" si="13"/>
        <v>As of 
Mar 31, 2026</v>
      </c>
      <c r="U168" s="143"/>
    </row>
    <row r="169" spans="1:21" s="4" customFormat="1" ht="40" customHeight="1" thickTop="1">
      <c r="A169" s="1"/>
      <c r="D169" s="29" t="s">
        <v>6</v>
      </c>
      <c r="E169" s="29"/>
      <c r="F169" s="29"/>
      <c r="G169" s="29"/>
      <c r="H169" s="29"/>
      <c r="I169" s="29"/>
      <c r="J169" s="119" t="s">
        <v>100</v>
      </c>
      <c r="K169" s="15">
        <v>5525</v>
      </c>
      <c r="L169" s="15">
        <v>5567</v>
      </c>
      <c r="M169" s="15">
        <v>5579</v>
      </c>
      <c r="N169" s="15">
        <v>5795</v>
      </c>
      <c r="O169" s="15"/>
      <c r="P169" s="15">
        <v>5816</v>
      </c>
      <c r="Q169" s="15">
        <v>5832</v>
      </c>
      <c r="R169" s="15">
        <v>5822</v>
      </c>
      <c r="S169" s="15">
        <v>0</v>
      </c>
      <c r="U169" s="144"/>
    </row>
    <row r="170" spans="1:21" ht="40" customHeight="1" thickBot="1">
      <c r="B170" s="3"/>
      <c r="D170" s="24" t="s">
        <v>7</v>
      </c>
      <c r="E170" s="24"/>
      <c r="F170" s="24"/>
      <c r="G170" s="24"/>
      <c r="H170" s="24"/>
      <c r="I170" s="24"/>
      <c r="J170" s="118" t="s">
        <v>44</v>
      </c>
      <c r="K170" s="7">
        <v>259</v>
      </c>
      <c r="L170" s="7">
        <v>260</v>
      </c>
      <c r="M170" s="7">
        <v>260</v>
      </c>
      <c r="N170" s="7">
        <v>265</v>
      </c>
      <c r="O170" s="7"/>
      <c r="P170" s="7">
        <v>299</v>
      </c>
      <c r="Q170" s="7">
        <v>313</v>
      </c>
      <c r="R170" s="5">
        <v>317</v>
      </c>
      <c r="S170" s="7">
        <v>0</v>
      </c>
    </row>
    <row r="171" spans="1:21" s="12" customFormat="1" ht="16.5" thickTop="1">
      <c r="C171" s="38"/>
      <c r="J171" s="101"/>
      <c r="U171" s="145"/>
    </row>
    <row r="172" spans="1:21" ht="19.5">
      <c r="B172" s="3"/>
      <c r="K172" s="13"/>
      <c r="L172" s="13"/>
      <c r="M172" s="13"/>
      <c r="N172" s="13"/>
      <c r="O172" s="13"/>
      <c r="P172" s="13"/>
      <c r="Q172" s="13"/>
      <c r="R172" s="13"/>
      <c r="S172" s="13"/>
    </row>
    <row r="174" spans="1:21" s="45" customFormat="1" ht="30" customHeight="1">
      <c r="C174" s="43" t="s">
        <v>103</v>
      </c>
      <c r="D174" s="43"/>
      <c r="E174" s="43"/>
      <c r="F174" s="43"/>
      <c r="G174" s="43"/>
      <c r="H174" s="43"/>
      <c r="I174" s="43"/>
      <c r="J174" s="84"/>
      <c r="K174" s="43"/>
      <c r="L174" s="43"/>
      <c r="M174" s="43"/>
      <c r="N174" s="43"/>
      <c r="O174" s="43"/>
      <c r="P174" s="43"/>
      <c r="Q174" s="43"/>
      <c r="R174" s="43"/>
      <c r="S174" s="43"/>
      <c r="T174" s="43"/>
      <c r="U174" s="141"/>
    </row>
    <row r="175" spans="1:21" s="16" customFormat="1" ht="50.15" customHeight="1" thickBot="1">
      <c r="C175" s="37"/>
      <c r="D175" s="82" t="s">
        <v>254</v>
      </c>
      <c r="J175" s="82" t="s">
        <v>253</v>
      </c>
      <c r="K175" s="17" t="str">
        <f>+K$6</f>
        <v>Q1 FY2024</v>
      </c>
      <c r="L175" s="17" t="str">
        <f t="shared" ref="L175:N175" si="14">+L$6</f>
        <v>Q2 FY2024
(累計／YTD)</v>
      </c>
      <c r="M175" s="17" t="str">
        <f t="shared" si="14"/>
        <v>Q3 FY2024
(累計／YTD)</v>
      </c>
      <c r="N175" s="17" t="str">
        <f t="shared" si="14"/>
        <v>Q4 FY2024
(累計／YTD)</v>
      </c>
      <c r="P175" s="17" t="str">
        <f t="shared" ref="P175:S175" si="15">+P$6</f>
        <v>Q1 FY2025</v>
      </c>
      <c r="Q175" s="17" t="str">
        <f t="shared" si="15"/>
        <v>Q2 FY2025
(累計／YTD)</v>
      </c>
      <c r="R175" s="17" t="str">
        <f t="shared" si="15"/>
        <v>Q3 FY2025
(累計／YTD)</v>
      </c>
      <c r="S175" s="17" t="str">
        <f t="shared" si="15"/>
        <v>Q4 FY2025
(累計／YTD)</v>
      </c>
      <c r="U175" s="143"/>
    </row>
    <row r="176" spans="1:21" ht="40" customHeight="1" thickTop="1">
      <c r="B176" s="3"/>
      <c r="D176" s="28" t="s">
        <v>8</v>
      </c>
      <c r="E176" s="28"/>
      <c r="F176" s="28"/>
      <c r="G176" s="28"/>
      <c r="H176" s="28"/>
      <c r="I176" s="28"/>
      <c r="J176" s="117" t="s">
        <v>48</v>
      </c>
      <c r="K176" s="8">
        <f>+ROUNDDOWN('[33]Supplement（入力用）'!K170/10^6,0)</f>
        <v>43041</v>
      </c>
      <c r="L176" s="8">
        <f>+ROUNDDOWN('[33]Supplement（入力用）'!L170/10^6,0)</f>
        <v>84701</v>
      </c>
      <c r="M176" s="8">
        <f>+ROUNDDOWN('[33]Supplement（入力用）'!M170/10^6,0)</f>
        <v>127717</v>
      </c>
      <c r="N176" s="8">
        <f>+ROUNDDOWN('[33]Supplement（入力用）'!N170/10^6,0)</f>
        <v>173896</v>
      </c>
      <c r="O176" s="8"/>
      <c r="P176" s="8">
        <f>+ROUNDDOWN('[33]Supplement（入力用）'!P170/10^6,0)</f>
        <v>48897</v>
      </c>
      <c r="Q176" s="8">
        <f>+ROUNDDOWN('[33]Supplement（入力用）'!Q170/10^6,0)</f>
        <v>96618</v>
      </c>
      <c r="R176" s="8">
        <f>+ROUNDDOWN('[33]Supplement（入力用）'!R170/10^6,0)</f>
        <v>146661</v>
      </c>
      <c r="S176" s="8">
        <f>+ROUNDDOWN('[33]Supplement（入力用）'!S170/10^6,0)</f>
        <v>0</v>
      </c>
    </row>
    <row r="177" spans="2:21" ht="40" customHeight="1">
      <c r="B177" s="3"/>
      <c r="D177" s="21" t="s">
        <v>69</v>
      </c>
      <c r="E177" s="21"/>
      <c r="F177" s="21"/>
      <c r="G177" s="21"/>
      <c r="H177" s="21"/>
      <c r="I177" s="21"/>
      <c r="J177" s="120" t="s">
        <v>268</v>
      </c>
      <c r="K177" s="9">
        <f>+ROUND('[33]Supplement（入力用）'!K171,3)</f>
        <v>0.69299999999999995</v>
      </c>
      <c r="L177" s="9">
        <f>+ROUND('[33]Supplement（入力用）'!L171,3)</f>
        <v>0.69599999999999995</v>
      </c>
      <c r="M177" s="9">
        <f>+ROUND('[33]Supplement（入力用）'!M171,3)</f>
        <v>0.70799999999999996</v>
      </c>
      <c r="N177" s="9">
        <f>+ROUND('[33]Supplement（入力用）'!N171,3)</f>
        <v>0.69699999999999995</v>
      </c>
      <c r="O177" s="9"/>
      <c r="P177" s="9">
        <f>+ROUND('[33]Supplement（入力用）'!P171,3)</f>
        <v>0.622</v>
      </c>
      <c r="Q177" s="9">
        <f>+ROUND('[33]Supplement（入力用）'!Q171,3)</f>
        <v>0.67800000000000005</v>
      </c>
      <c r="R177" s="9">
        <f>+ROUND('[33]Supplement（入力用）'!R171,3)</f>
        <v>0.68400000000000005</v>
      </c>
      <c r="S177" s="9">
        <f>+ROUND('[33]Supplement（入力用）'!S171,3)</f>
        <v>0</v>
      </c>
    </row>
    <row r="178" spans="2:21" ht="40" customHeight="1" thickBot="1">
      <c r="B178" s="3"/>
      <c r="D178" s="24" t="s">
        <v>9</v>
      </c>
      <c r="E178" s="24"/>
      <c r="F178" s="24"/>
      <c r="G178" s="24"/>
      <c r="H178" s="24"/>
      <c r="I178" s="24"/>
      <c r="J178" s="118" t="s">
        <v>49</v>
      </c>
      <c r="K178" s="10">
        <f>+ROUND('[33]Supplement（入力用）'!K172,3)</f>
        <v>0.245</v>
      </c>
      <c r="L178" s="10">
        <f>+ROUND('[33]Supplement（入力用）'!L172,3)</f>
        <v>0.249</v>
      </c>
      <c r="M178" s="10">
        <f>+ROUND('[33]Supplement（入力用）'!M172,3)</f>
        <v>0.252</v>
      </c>
      <c r="N178" s="10">
        <f>+ROUND('[33]Supplement（入力用）'!N172,3)</f>
        <v>0.254</v>
      </c>
      <c r="O178" s="10"/>
      <c r="P178" s="10">
        <f>+ROUND('[33]Supplement（入力用）'!P172,3)</f>
        <v>0.245</v>
      </c>
      <c r="Q178" s="10">
        <f>+ROUND('[33]Supplement（入力用）'!Q172,3)</f>
        <v>0.24199999999999999</v>
      </c>
      <c r="R178" s="10">
        <f>+ROUND('[33]Supplement（入力用）'!R172,3)</f>
        <v>0.24099999999999999</v>
      </c>
      <c r="S178" s="10">
        <f>+ROUND('[33]Supplement（入力用）'!S172,3)</f>
        <v>0</v>
      </c>
    </row>
    <row r="179" spans="2:21" s="12" customFormat="1" ht="16.5" customHeight="1" thickTop="1">
      <c r="B179" s="40"/>
      <c r="C179" s="38"/>
      <c r="D179" s="12" t="s">
        <v>70</v>
      </c>
      <c r="J179" s="101"/>
      <c r="K179" s="44"/>
      <c r="L179" s="44"/>
      <c r="M179" s="44"/>
      <c r="N179" s="44"/>
      <c r="O179" s="44"/>
      <c r="P179" s="44"/>
      <c r="Q179" s="44"/>
      <c r="R179" s="44"/>
      <c r="S179" s="44"/>
      <c r="U179" s="145"/>
    </row>
    <row r="180" spans="2:21" s="12" customFormat="1" ht="16">
      <c r="B180" s="40"/>
      <c r="C180" s="38"/>
      <c r="D180" s="12" t="s">
        <v>71</v>
      </c>
      <c r="J180" s="101"/>
      <c r="K180" s="44"/>
      <c r="L180" s="44"/>
      <c r="M180" s="44"/>
      <c r="N180" s="44"/>
      <c r="O180" s="44"/>
      <c r="P180" s="44"/>
      <c r="Q180" s="44"/>
      <c r="R180" s="44"/>
      <c r="S180" s="44"/>
      <c r="U180" s="145"/>
    </row>
    <row r="182" spans="2:21" s="45" customFormat="1" ht="30" customHeight="1">
      <c r="C182" s="43" t="s">
        <v>104</v>
      </c>
      <c r="D182" s="43"/>
      <c r="E182" s="43"/>
      <c r="F182" s="43"/>
      <c r="G182" s="43"/>
      <c r="H182" s="43"/>
      <c r="I182" s="43"/>
      <c r="J182" s="84"/>
      <c r="K182" s="43"/>
      <c r="L182" s="43"/>
      <c r="M182" s="43"/>
      <c r="N182" s="43"/>
      <c r="O182" s="43"/>
      <c r="P182" s="43"/>
      <c r="Q182" s="43"/>
      <c r="R182" s="43"/>
      <c r="S182" s="43"/>
      <c r="T182" s="43"/>
      <c r="U182" s="141"/>
    </row>
    <row r="183" spans="2:21" s="16" customFormat="1" ht="50.15" customHeight="1" thickBot="1">
      <c r="C183" s="37"/>
      <c r="D183" s="82" t="s">
        <v>257</v>
      </c>
      <c r="J183" s="82" t="s">
        <v>258</v>
      </c>
      <c r="K183" s="30" t="str">
        <f>+K$49</f>
        <v>As of 
Jun 30, 2024</v>
      </c>
      <c r="L183" s="30" t="str">
        <f t="shared" ref="L183:N183" si="16">+L$49</f>
        <v>As of 
Sep 30, 2024</v>
      </c>
      <c r="M183" s="30" t="str">
        <f t="shared" si="16"/>
        <v>As of 
Dec 31, 2024</v>
      </c>
      <c r="N183" s="30" t="str">
        <f t="shared" si="16"/>
        <v>As of 
Mar 31, 2025</v>
      </c>
      <c r="P183" s="30" t="str">
        <f t="shared" ref="P183:S183" si="17">+P$49</f>
        <v>As of 
Jun 30, 2025</v>
      </c>
      <c r="Q183" s="30" t="str">
        <f t="shared" si="17"/>
        <v>As of 
Sep 30, 2025</v>
      </c>
      <c r="R183" s="30" t="str">
        <f t="shared" si="17"/>
        <v>As of 
Dec 31,2025</v>
      </c>
      <c r="S183" s="30" t="str">
        <f t="shared" si="17"/>
        <v>As of 
Mar 31, 2026</v>
      </c>
      <c r="U183" s="143"/>
    </row>
    <row r="184" spans="2:21" ht="40" customHeight="1" thickTop="1">
      <c r="B184" s="3"/>
      <c r="D184" s="28" t="s">
        <v>325</v>
      </c>
      <c r="E184" s="28"/>
      <c r="F184" s="28"/>
      <c r="G184" s="28"/>
      <c r="H184" s="28"/>
      <c r="I184" s="28"/>
      <c r="J184" s="117" t="s">
        <v>326</v>
      </c>
      <c r="K184" s="8">
        <f>+ROUNDDOWN('[33]Supplement（入力用）'!K178/10^6,0)</f>
        <v>3595208</v>
      </c>
      <c r="L184" s="8">
        <f>+ROUNDDOWN('[33]Supplement（入力用）'!L178/10^6,0)</f>
        <v>3648342</v>
      </c>
      <c r="M184" s="8">
        <f>+ROUNDDOWN('[33]Supplement（入力用）'!M178/10^6,0)</f>
        <v>3650864</v>
      </c>
      <c r="N184" s="8">
        <f>+ROUNDDOWN('[33]Supplement（入力用）'!N178/10^6,0)</f>
        <v>3651762</v>
      </c>
      <c r="O184" s="8"/>
      <c r="P184" s="8">
        <f>+ROUNDDOWN('[33]Supplement（入力用）'!P178/10^6,0)</f>
        <v>3646394</v>
      </c>
      <c r="Q184" s="8">
        <f>+ROUNDDOWN('[33]Supplement（入力用）'!Q178/10^6,0)</f>
        <v>3617289</v>
      </c>
      <c r="R184" s="8">
        <f>+ROUNDDOWN('[33]Supplement（入力用）'!R178/10^6,0)</f>
        <v>3582304</v>
      </c>
      <c r="S184" s="8">
        <f>+ROUNDDOWN('[33]Supplement（入力用）'!S178/10^6,0)</f>
        <v>0</v>
      </c>
    </row>
    <row r="185" spans="2:21" ht="40" customHeight="1">
      <c r="B185" s="3"/>
      <c r="D185" s="21" t="s">
        <v>98</v>
      </c>
      <c r="E185" s="21"/>
      <c r="F185" s="21"/>
      <c r="G185" s="21"/>
      <c r="H185" s="21"/>
      <c r="I185" s="21"/>
      <c r="J185" s="120" t="s">
        <v>99</v>
      </c>
      <c r="K185" s="63">
        <f>+ROUNDDOWN('[33]Supplement（入力用）'!K179/10^6,0)</f>
        <v>3267977</v>
      </c>
      <c r="L185" s="63">
        <f>+ROUNDDOWN('[33]Supplement（入力用）'!L179/10^6,0)</f>
        <v>3279973</v>
      </c>
      <c r="M185" s="63">
        <f>+ROUNDDOWN('[33]Supplement（入力用）'!M179/10^6,0)</f>
        <v>3434691</v>
      </c>
      <c r="N185" s="63">
        <f>+ROUNDDOWN('[33]Supplement（入力用）'!N179/10^6,0)</f>
        <v>3645597</v>
      </c>
      <c r="O185" s="63"/>
      <c r="P185" s="63">
        <f>+ROUNDDOWN('[33]Supplement（入力用）'!P179/10^6,0)</f>
        <v>3715127</v>
      </c>
      <c r="Q185" s="63">
        <f>+ROUNDDOWN('[33]Supplement（入力用）'!Q179/10^6,0)</f>
        <v>3800697</v>
      </c>
      <c r="R185" s="63">
        <f>+ROUNDDOWN('[33]Supplement（入力用）'!R179/10^6,0)</f>
        <v>3863579</v>
      </c>
      <c r="S185" s="63">
        <f>+ROUNDDOWN('[33]Supplement（入力用）'!S179/10^6,0)</f>
        <v>0</v>
      </c>
    </row>
    <row r="186" spans="2:21" ht="40" customHeight="1">
      <c r="B186" s="3"/>
      <c r="D186" s="21" t="s">
        <v>10</v>
      </c>
      <c r="E186" s="21"/>
      <c r="F186" s="21"/>
      <c r="G186" s="21"/>
      <c r="H186" s="21"/>
      <c r="I186" s="21"/>
      <c r="J186" s="120" t="s">
        <v>47</v>
      </c>
      <c r="K186" s="63">
        <f>+ROUNDDOWN('[33]Supplement（入力用）'!K180/10^6,0)</f>
        <v>639773</v>
      </c>
      <c r="L186" s="63">
        <f>+ROUNDDOWN('[33]Supplement（入力用）'!L180/10^6,0)</f>
        <v>657083</v>
      </c>
      <c r="M186" s="63">
        <f>+ROUNDDOWN('[33]Supplement（入力用）'!M180/10^6,0)</f>
        <v>673045</v>
      </c>
      <c r="N186" s="63">
        <f>+ROUNDDOWN('[33]Supplement（入力用）'!N180/10^6,0)</f>
        <v>771160</v>
      </c>
      <c r="O186" s="63"/>
      <c r="P186" s="63">
        <f>+ROUNDDOWN('[33]Supplement（入力用）'!P180/10^6,0)</f>
        <v>724614</v>
      </c>
      <c r="Q186" s="63">
        <f>+ROUNDDOWN('[33]Supplement（入力用）'!Q180/10^6,0)</f>
        <v>736272</v>
      </c>
      <c r="R186" s="63">
        <f>+ROUNDDOWN('[33]Supplement（入力用）'!R180/10^6,0)</f>
        <v>733665</v>
      </c>
      <c r="S186" s="63">
        <f>+ROUNDDOWN('[33]Supplement（入力用）'!S180/10^6,0)</f>
        <v>0</v>
      </c>
    </row>
    <row r="187" spans="2:21" ht="40" customHeight="1" thickBot="1">
      <c r="B187" s="3"/>
      <c r="D187" s="24" t="s">
        <v>11</v>
      </c>
      <c r="E187" s="24"/>
      <c r="F187" s="24"/>
      <c r="G187" s="24"/>
      <c r="H187" s="24"/>
      <c r="I187" s="24"/>
      <c r="J187" s="118" t="s">
        <v>46</v>
      </c>
      <c r="K187" s="5">
        <f>+ROUNDDOWN('[33]Supplement（入力用）'!K181/10^3,0)</f>
        <v>1973</v>
      </c>
      <c r="L187" s="5">
        <f>+ROUNDDOWN('[33]Supplement（入力用）'!L181/10^3,0)</f>
        <v>2007</v>
      </c>
      <c r="M187" s="5">
        <f>+ROUNDDOWN('[33]Supplement（入力用）'!M181/10^3,0)</f>
        <v>2045</v>
      </c>
      <c r="N187" s="5">
        <f>+ROUNDDOWN('[33]Supplement（入力用）'!N181/10^3,0)</f>
        <v>2052</v>
      </c>
      <c r="O187" s="5"/>
      <c r="P187" s="5">
        <f>+ROUNDDOWN('[33]Supplement（入力用）'!P181/10^3,0)</f>
        <v>2072</v>
      </c>
      <c r="Q187" s="5">
        <f>+ROUNDDOWN('[33]Supplement（入力用）'!Q181/10^3,0)</f>
        <v>2097</v>
      </c>
      <c r="R187" s="5">
        <f>+ROUNDDOWN('[33]Supplement（入力用）'!R181/10^3,0)</f>
        <v>2128</v>
      </c>
      <c r="S187" s="5">
        <f>+ROUNDDOWN('[33]Supplement（入力用）'!S181/10^3,0)</f>
        <v>0</v>
      </c>
    </row>
    <row r="188" spans="2:21" ht="16.5" customHeight="1" thickTop="1">
      <c r="D188" s="12" t="s">
        <v>320</v>
      </c>
    </row>
    <row r="189" spans="2:21" ht="16.5" customHeight="1">
      <c r="D189" s="12" t="s">
        <v>331</v>
      </c>
    </row>
  </sheetData>
  <sheetProtection algorithmName="SHA-512" hashValue="MFkdpIFstKJr9OYS5mUr+ApPYyXiEDOcf6FCp8Z//h54THqIos4vMfJuB/3Rd9+SMazz9HBihOfty6z/cW3+mg==" saltValue="EsCtL8l8ogTXYZELxu8Gjg==" spinCount="100000" sheet="1" objects="1" scenarios="1"/>
  <mergeCells count="5">
    <mergeCell ref="F28:I28"/>
    <mergeCell ref="F29:I29"/>
    <mergeCell ref="G84:I84"/>
    <mergeCell ref="G85:I85"/>
    <mergeCell ref="G92:I92"/>
  </mergeCells>
  <phoneticPr fontId="3"/>
  <printOptions horizontalCentered="1"/>
  <pageMargins left="0.19685039370078741" right="0.19685039370078741" top="7.874015748031496E-2" bottom="7.874015748031496E-2" header="0.31496062992125984" footer="0.31496062992125984"/>
  <pageSetup paperSize="9" scale="39" fitToHeight="0" orientation="landscape" r:id="rId1"/>
  <rowBreaks count="4" manualBreakCount="4">
    <brk id="21" max="19" man="1"/>
    <brk id="62" max="19" man="1"/>
    <brk id="104" max="19" man="1"/>
    <brk id="150" max="1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2B1FF-5E1C-4554-88BC-014EF225C72E}">
  <sheetPr>
    <tabColor rgb="FFFF0000"/>
    <pageSetUpPr fitToPage="1"/>
  </sheetPr>
  <dimension ref="B1:AA114"/>
  <sheetViews>
    <sheetView view="pageBreakPreview" zoomScale="55" zoomScaleNormal="55" zoomScaleSheetLayoutView="55" workbookViewId="0">
      <pane xSplit="9" ySplit="3" topLeftCell="J95" activePane="bottomRight" state="frozen"/>
      <selection activeCell="P177" sqref="P177"/>
      <selection pane="topRight" activeCell="P177" sqref="P177"/>
      <selection pane="bottomLeft" activeCell="P177" sqref="P177"/>
      <selection pane="bottomRight" activeCell="V6" sqref="V6:V7"/>
    </sheetView>
  </sheetViews>
  <sheetFormatPr defaultColWidth="14.83203125" defaultRowHeight="30" customHeight="1" outlineLevelCol="1"/>
  <cols>
    <col min="1" max="2" width="1.33203125" style="1" customWidth="1"/>
    <col min="3" max="3" width="7" style="4" customWidth="1"/>
    <col min="4" max="8" width="3.33203125" style="16" customWidth="1"/>
    <col min="9" max="9" width="45.33203125" style="16" customWidth="1"/>
    <col min="10" max="10" width="70.33203125" style="83" customWidth="1"/>
    <col min="11" max="14" width="20.33203125" style="1" customWidth="1"/>
    <col min="15" max="15" width="4.08203125" style="1" customWidth="1"/>
    <col min="16" max="18" width="20.33203125" style="1" customWidth="1"/>
    <col min="19" max="19" width="20.33203125" style="1" hidden="1" customWidth="1" outlineLevel="1"/>
    <col min="20" max="20" width="4.08203125" style="1" customWidth="1" collapsed="1"/>
    <col min="21" max="21" width="18" style="144" customWidth="1"/>
    <col min="22" max="16384" width="14.83203125" style="1"/>
  </cols>
  <sheetData>
    <row r="1" spans="2:21" s="53" customFormat="1" ht="30" customHeight="1">
      <c r="B1" s="53" t="str">
        <f>+[33]日付!$C$2&amp;"年度第"&amp;[33]日付!$C$3&amp;"四半期 ソニーFG連結業績補足資料"</f>
        <v>2025年度第3四半期 ソニーFG連結業績補足資料</v>
      </c>
      <c r="C1" s="54"/>
      <c r="J1" s="83"/>
      <c r="U1" s="139"/>
    </row>
    <row r="2" spans="2:21" s="121" customFormat="1" ht="30" customHeight="1">
      <c r="B2" s="121" t="str">
        <f>+"Supplemental information for the consolidated financial results of Sony FG for the "&amp;[33]日付!$C$4&amp;" quarter ended "&amp;[33]日付!$C$5&amp;", "&amp;[33]日付!$C$2</f>
        <v>Supplemental information for the consolidated financial results of Sony FG for the third quarter ended December 31, 2025</v>
      </c>
      <c r="C2" s="122"/>
      <c r="U2" s="139"/>
    </row>
    <row r="3" spans="2:21" ht="19.5">
      <c r="U3" s="140"/>
    </row>
    <row r="4" spans="2:21" s="45" customFormat="1" ht="30" customHeight="1">
      <c r="C4" s="43" t="s">
        <v>101</v>
      </c>
      <c r="D4" s="43"/>
      <c r="E4" s="43"/>
      <c r="F4" s="43"/>
      <c r="G4" s="43"/>
      <c r="H4" s="43"/>
      <c r="I4" s="43"/>
      <c r="J4" s="84"/>
      <c r="K4" s="43"/>
      <c r="L4" s="43"/>
      <c r="M4" s="43"/>
      <c r="N4" s="43"/>
      <c r="O4" s="43"/>
      <c r="P4" s="43"/>
      <c r="Q4" s="43"/>
      <c r="R4" s="43"/>
      <c r="S4" s="43"/>
      <c r="T4" s="43"/>
      <c r="U4" s="141"/>
    </row>
    <row r="5" spans="2:21" s="37" customFormat="1" ht="30" customHeight="1">
      <c r="C5" s="37" t="s">
        <v>60</v>
      </c>
      <c r="J5" s="85"/>
      <c r="U5" s="142"/>
    </row>
    <row r="6" spans="2:21" s="16" customFormat="1" ht="50.15" customHeight="1" thickBot="1">
      <c r="C6" s="37"/>
      <c r="D6" s="82" t="s">
        <v>254</v>
      </c>
      <c r="J6" s="82" t="s">
        <v>253</v>
      </c>
      <c r="K6" s="17" t="s">
        <v>306</v>
      </c>
      <c r="L6" s="17" t="s">
        <v>300</v>
      </c>
      <c r="M6" s="17" t="s">
        <v>301</v>
      </c>
      <c r="N6" s="17" t="s">
        <v>302</v>
      </c>
      <c r="P6" s="17" t="s">
        <v>303</v>
      </c>
      <c r="Q6" s="17" t="s">
        <v>304</v>
      </c>
      <c r="R6" s="17" t="s">
        <v>305</v>
      </c>
      <c r="S6" s="17" t="s">
        <v>279</v>
      </c>
      <c r="U6" s="143"/>
    </row>
    <row r="7" spans="2:21" ht="40" customHeight="1" thickTop="1">
      <c r="B7" s="3"/>
      <c r="D7" s="19" t="s">
        <v>206</v>
      </c>
      <c r="E7" s="19"/>
      <c r="F7" s="19"/>
      <c r="G7" s="19"/>
      <c r="H7" s="19"/>
      <c r="I7" s="19"/>
      <c r="J7" s="86" t="s">
        <v>208</v>
      </c>
      <c r="K7" s="67">
        <v>226421</v>
      </c>
      <c r="L7" s="67">
        <v>230319</v>
      </c>
      <c r="M7" s="67">
        <v>235953</v>
      </c>
      <c r="N7" s="67">
        <v>232617</v>
      </c>
      <c r="O7" s="67"/>
      <c r="P7" s="67">
        <v>242622</v>
      </c>
      <c r="Q7" s="67">
        <v>252234</v>
      </c>
      <c r="R7" s="67">
        <v>259022</v>
      </c>
      <c r="S7" s="67">
        <v>0</v>
      </c>
    </row>
    <row r="8" spans="2:21" ht="40" customHeight="1">
      <c r="B8" s="3"/>
      <c r="E8" s="20" t="s">
        <v>17</v>
      </c>
      <c r="F8" s="20"/>
      <c r="G8" s="20"/>
      <c r="H8" s="20"/>
      <c r="I8" s="20"/>
      <c r="J8" s="87" t="s">
        <v>51</v>
      </c>
      <c r="K8" s="68">
        <v>166634</v>
      </c>
      <c r="L8" s="68">
        <v>166968</v>
      </c>
      <c r="M8" s="68">
        <v>170080</v>
      </c>
      <c r="N8" s="68">
        <v>166639</v>
      </c>
      <c r="O8" s="68"/>
      <c r="P8" s="68">
        <v>170756</v>
      </c>
      <c r="Q8" s="68">
        <v>173756</v>
      </c>
      <c r="R8" s="68">
        <v>178758</v>
      </c>
      <c r="S8" s="68">
        <v>0</v>
      </c>
    </row>
    <row r="9" spans="2:21" ht="40" customHeight="1">
      <c r="B9" s="3"/>
      <c r="E9" s="21" t="s">
        <v>18</v>
      </c>
      <c r="F9" s="21"/>
      <c r="G9" s="21"/>
      <c r="H9" s="21"/>
      <c r="I9" s="21"/>
      <c r="J9" s="88" t="s">
        <v>53</v>
      </c>
      <c r="K9" s="63">
        <v>37978</v>
      </c>
      <c r="L9" s="63">
        <v>39591</v>
      </c>
      <c r="M9" s="63">
        <v>40613</v>
      </c>
      <c r="N9" s="63">
        <v>40115</v>
      </c>
      <c r="O9" s="63"/>
      <c r="P9" s="63">
        <v>42687</v>
      </c>
      <c r="Q9" s="63">
        <v>45780</v>
      </c>
      <c r="R9" s="63">
        <v>46545</v>
      </c>
      <c r="S9" s="63">
        <v>0</v>
      </c>
    </row>
    <row r="10" spans="2:21" ht="40" customHeight="1" thickBot="1">
      <c r="B10" s="3"/>
      <c r="E10" s="22" t="s">
        <v>27</v>
      </c>
      <c r="F10" s="22"/>
      <c r="G10" s="22"/>
      <c r="H10" s="22"/>
      <c r="I10" s="22"/>
      <c r="J10" s="89" t="s">
        <v>55</v>
      </c>
      <c r="K10" s="69">
        <v>19508</v>
      </c>
      <c r="L10" s="69">
        <v>20206</v>
      </c>
      <c r="M10" s="69">
        <v>21925</v>
      </c>
      <c r="N10" s="69">
        <v>24422</v>
      </c>
      <c r="O10" s="69"/>
      <c r="P10" s="69">
        <v>25730</v>
      </c>
      <c r="Q10" s="69">
        <v>29231</v>
      </c>
      <c r="R10" s="69">
        <v>30121</v>
      </c>
      <c r="S10" s="69">
        <v>0</v>
      </c>
    </row>
    <row r="11" spans="2:21" ht="40" customHeight="1" thickTop="1">
      <c r="B11" s="3"/>
      <c r="D11" s="19" t="s">
        <v>207</v>
      </c>
      <c r="E11" s="19"/>
      <c r="F11" s="19"/>
      <c r="G11" s="19"/>
      <c r="H11" s="19"/>
      <c r="I11" s="19"/>
      <c r="J11" s="86" t="s">
        <v>209</v>
      </c>
      <c r="K11" s="67">
        <v>29976</v>
      </c>
      <c r="L11" s="67">
        <v>66005</v>
      </c>
      <c r="M11" s="67">
        <v>47046</v>
      </c>
      <c r="N11" s="67">
        <v>-12500</v>
      </c>
      <c r="O11" s="67"/>
      <c r="P11" s="67">
        <v>-34105</v>
      </c>
      <c r="Q11" s="67">
        <v>59508</v>
      </c>
      <c r="R11" s="67">
        <v>35118</v>
      </c>
      <c r="S11" s="67">
        <v>0</v>
      </c>
    </row>
    <row r="12" spans="2:21" ht="40" customHeight="1">
      <c r="B12" s="3"/>
      <c r="E12" s="20" t="s">
        <v>17</v>
      </c>
      <c r="F12" s="20"/>
      <c r="G12" s="20"/>
      <c r="H12" s="20"/>
      <c r="I12" s="20"/>
      <c r="J12" s="87" t="s">
        <v>50</v>
      </c>
      <c r="K12" s="68">
        <v>25370</v>
      </c>
      <c r="L12" s="68">
        <v>57665</v>
      </c>
      <c r="M12" s="68">
        <v>42645</v>
      </c>
      <c r="N12" s="68">
        <v>-13511</v>
      </c>
      <c r="O12" s="68"/>
      <c r="P12" s="68">
        <v>-41192</v>
      </c>
      <c r="Q12" s="68">
        <v>52599</v>
      </c>
      <c r="R12" s="68">
        <v>26714</v>
      </c>
      <c r="S12" s="68">
        <v>0</v>
      </c>
    </row>
    <row r="13" spans="2:21" ht="40" customHeight="1">
      <c r="B13" s="3"/>
      <c r="E13" s="21" t="s">
        <v>18</v>
      </c>
      <c r="F13" s="21"/>
      <c r="G13" s="21"/>
      <c r="H13" s="21"/>
      <c r="I13" s="21"/>
      <c r="J13" s="88" t="s">
        <v>52</v>
      </c>
      <c r="K13" s="63">
        <v>1898</v>
      </c>
      <c r="L13" s="63">
        <v>1831</v>
      </c>
      <c r="M13" s="63">
        <v>913</v>
      </c>
      <c r="N13" s="63">
        <v>-208</v>
      </c>
      <c r="O13" s="63"/>
      <c r="P13" s="63">
        <v>4859</v>
      </c>
      <c r="Q13" s="63">
        <v>1429</v>
      </c>
      <c r="R13" s="63">
        <v>3449</v>
      </c>
      <c r="S13" s="63">
        <v>0</v>
      </c>
    </row>
    <row r="14" spans="2:21" ht="40" customHeight="1" thickBot="1">
      <c r="B14" s="3"/>
      <c r="E14" s="22" t="s">
        <v>27</v>
      </c>
      <c r="F14" s="22"/>
      <c r="G14" s="22"/>
      <c r="H14" s="22"/>
      <c r="I14" s="22"/>
      <c r="J14" s="89" t="s">
        <v>54</v>
      </c>
      <c r="K14" s="69">
        <v>3604</v>
      </c>
      <c r="L14" s="69">
        <v>6940</v>
      </c>
      <c r="M14" s="69">
        <v>4364</v>
      </c>
      <c r="N14" s="69">
        <v>1488</v>
      </c>
      <c r="O14" s="69"/>
      <c r="P14" s="69">
        <v>2765</v>
      </c>
      <c r="Q14" s="69">
        <v>6054</v>
      </c>
      <c r="R14" s="69">
        <v>5640</v>
      </c>
      <c r="S14" s="69">
        <v>0</v>
      </c>
    </row>
    <row r="15" spans="2:21" ht="40" customHeight="1" thickTop="1">
      <c r="B15" s="3"/>
      <c r="D15" s="19" t="s">
        <v>0</v>
      </c>
      <c r="E15" s="19"/>
      <c r="F15" s="19"/>
      <c r="G15" s="19"/>
      <c r="H15" s="19"/>
      <c r="I15" s="19"/>
      <c r="J15" s="86" t="s">
        <v>280</v>
      </c>
      <c r="K15" s="67">
        <v>20056</v>
      </c>
      <c r="L15" s="67">
        <v>28215</v>
      </c>
      <c r="M15" s="67">
        <v>20793</v>
      </c>
      <c r="N15" s="67">
        <v>-7728</v>
      </c>
      <c r="O15" s="67"/>
      <c r="P15" s="67">
        <v>20368</v>
      </c>
      <c r="Q15" s="67">
        <v>25565</v>
      </c>
      <c r="R15" s="67">
        <v>30118</v>
      </c>
      <c r="S15" s="67">
        <v>0</v>
      </c>
    </row>
    <row r="16" spans="2:21" ht="40" customHeight="1">
      <c r="B16" s="3"/>
      <c r="E16" s="20" t="s">
        <v>17</v>
      </c>
      <c r="F16" s="20"/>
      <c r="G16" s="20"/>
      <c r="H16" s="20"/>
      <c r="I16" s="20"/>
      <c r="J16" s="87" t="s">
        <v>50</v>
      </c>
      <c r="K16" s="68">
        <v>16770</v>
      </c>
      <c r="L16" s="68">
        <v>22636</v>
      </c>
      <c r="M16" s="68">
        <v>18227</v>
      </c>
      <c r="N16" s="68">
        <v>-9657</v>
      </c>
      <c r="O16" s="68"/>
      <c r="P16" s="68">
        <v>15689</v>
      </c>
      <c r="Q16" s="68">
        <v>21007</v>
      </c>
      <c r="R16" s="68">
        <v>24463</v>
      </c>
      <c r="S16" s="68">
        <v>0</v>
      </c>
    </row>
    <row r="17" spans="2:21" ht="40" customHeight="1">
      <c r="B17" s="3"/>
      <c r="E17" s="21" t="s">
        <v>18</v>
      </c>
      <c r="F17" s="21"/>
      <c r="G17" s="21"/>
      <c r="H17" s="21"/>
      <c r="I17" s="21"/>
      <c r="J17" s="88" t="s">
        <v>52</v>
      </c>
      <c r="K17" s="63">
        <v>1339</v>
      </c>
      <c r="L17" s="63">
        <v>1289</v>
      </c>
      <c r="M17" s="63">
        <v>648</v>
      </c>
      <c r="N17" s="63">
        <v>-201</v>
      </c>
      <c r="O17" s="63"/>
      <c r="P17" s="63">
        <v>3489</v>
      </c>
      <c r="Q17" s="63">
        <v>1166</v>
      </c>
      <c r="R17" s="63">
        <v>2518</v>
      </c>
      <c r="S17" s="63">
        <v>0</v>
      </c>
    </row>
    <row r="18" spans="2:21" ht="40" customHeight="1" thickBot="1">
      <c r="B18" s="3"/>
      <c r="D18" s="23"/>
      <c r="E18" s="24" t="s">
        <v>27</v>
      </c>
      <c r="F18" s="24"/>
      <c r="G18" s="24"/>
      <c r="H18" s="24"/>
      <c r="I18" s="24"/>
      <c r="J18" s="90" t="s">
        <v>54</v>
      </c>
      <c r="K18" s="5">
        <v>2422</v>
      </c>
      <c r="L18" s="5">
        <v>4680</v>
      </c>
      <c r="M18" s="5">
        <v>2900</v>
      </c>
      <c r="N18" s="5">
        <v>2409</v>
      </c>
      <c r="O18" s="5"/>
      <c r="P18" s="5">
        <v>1862</v>
      </c>
      <c r="Q18" s="5">
        <v>3999</v>
      </c>
      <c r="R18" s="5">
        <v>3879</v>
      </c>
      <c r="S18" s="5">
        <v>0</v>
      </c>
    </row>
    <row r="19" spans="2:21" ht="20" thickTop="1">
      <c r="D19" s="137" t="s">
        <v>321</v>
      </c>
      <c r="E19" s="32"/>
      <c r="F19" s="32"/>
      <c r="G19" s="32"/>
      <c r="H19" s="32"/>
      <c r="I19" s="32"/>
      <c r="J19" s="91"/>
      <c r="K19" s="36"/>
      <c r="L19" s="36"/>
      <c r="M19" s="36"/>
      <c r="N19" s="36"/>
      <c r="O19" s="36"/>
      <c r="P19" s="36"/>
      <c r="Q19" s="36"/>
      <c r="R19" s="36"/>
      <c r="S19" s="36"/>
    </row>
    <row r="20" spans="2:21" ht="19.5">
      <c r="D20" s="38" t="s">
        <v>322</v>
      </c>
    </row>
    <row r="21" spans="2:21" ht="19.5"/>
    <row r="22" spans="2:21" ht="19.5"/>
    <row r="23" spans="2:21" s="37" customFormat="1" ht="30" customHeight="1">
      <c r="C23" s="37" t="s">
        <v>62</v>
      </c>
      <c r="J23" s="85"/>
      <c r="P23" s="55"/>
      <c r="U23" s="142"/>
    </row>
    <row r="24" spans="2:21" s="16" customFormat="1" ht="50.15" customHeight="1" thickBot="1">
      <c r="C24" s="37"/>
      <c r="D24" s="82" t="s">
        <v>254</v>
      </c>
      <c r="J24" s="82" t="s">
        <v>253</v>
      </c>
      <c r="K24" s="17" t="s">
        <v>306</v>
      </c>
      <c r="L24" s="17" t="s">
        <v>300</v>
      </c>
      <c r="M24" s="17" t="s">
        <v>301</v>
      </c>
      <c r="N24" s="17" t="s">
        <v>302</v>
      </c>
      <c r="P24" s="17" t="s">
        <v>303</v>
      </c>
      <c r="Q24" s="17" t="s">
        <v>304</v>
      </c>
      <c r="R24" s="17" t="s">
        <v>305</v>
      </c>
      <c r="S24" s="17" t="str">
        <f t="shared" ref="S24" si="0">+S$6</f>
        <v>Q4 FY2025
(累計／YTD)</v>
      </c>
      <c r="U24" s="143"/>
    </row>
    <row r="25" spans="2:21" ht="40" customHeight="1" thickTop="1">
      <c r="D25" s="47" t="s">
        <v>211</v>
      </c>
      <c r="E25" s="47"/>
      <c r="F25" s="47"/>
      <c r="G25" s="47"/>
      <c r="H25" s="47"/>
      <c r="I25" s="47"/>
      <c r="J25" s="92" t="s">
        <v>210</v>
      </c>
      <c r="K25" s="56">
        <v>21478</v>
      </c>
      <c r="L25" s="56">
        <v>46934</v>
      </c>
      <c r="M25" s="56">
        <v>33149</v>
      </c>
      <c r="N25" s="56">
        <v>-27390</v>
      </c>
      <c r="O25" s="56"/>
      <c r="P25" s="56">
        <v>-24492</v>
      </c>
      <c r="Q25" s="56">
        <v>41764</v>
      </c>
      <c r="R25" s="56">
        <v>24792</v>
      </c>
      <c r="S25" s="56">
        <v>0</v>
      </c>
    </row>
    <row r="26" spans="2:21" ht="40" customHeight="1">
      <c r="D26" s="48" t="s">
        <v>14</v>
      </c>
      <c r="E26" s="48"/>
      <c r="F26" s="48"/>
      <c r="G26" s="48"/>
      <c r="H26" s="48"/>
      <c r="I26" s="48"/>
      <c r="J26" s="93" t="s">
        <v>29</v>
      </c>
      <c r="K26" s="70">
        <v>-1422</v>
      </c>
      <c r="L26" s="70">
        <v>-18718</v>
      </c>
      <c r="M26" s="70">
        <v>-12355</v>
      </c>
      <c r="N26" s="70">
        <v>19662</v>
      </c>
      <c r="O26" s="70"/>
      <c r="P26" s="70">
        <v>44861</v>
      </c>
      <c r="Q26" s="70">
        <v>-16198</v>
      </c>
      <c r="R26" s="70">
        <v>5325</v>
      </c>
      <c r="S26" s="70">
        <v>0</v>
      </c>
    </row>
    <row r="27" spans="2:21" ht="40" customHeight="1">
      <c r="E27" s="16" t="s">
        <v>78</v>
      </c>
      <c r="J27" s="94" t="s">
        <v>81</v>
      </c>
      <c r="K27" s="13">
        <v>-1422</v>
      </c>
      <c r="L27" s="13">
        <v>-18718</v>
      </c>
      <c r="M27" s="13">
        <v>-12355</v>
      </c>
      <c r="N27" s="13">
        <v>19662</v>
      </c>
      <c r="O27" s="13"/>
      <c r="P27" s="13">
        <v>44861</v>
      </c>
      <c r="Q27" s="13">
        <v>-16198</v>
      </c>
      <c r="R27" s="13">
        <v>5325</v>
      </c>
      <c r="S27" s="13">
        <v>0</v>
      </c>
    </row>
    <row r="28" spans="2:21" ht="55" customHeight="1">
      <c r="E28" s="25"/>
      <c r="F28" s="149" t="s">
        <v>247</v>
      </c>
      <c r="G28" s="150"/>
      <c r="H28" s="150"/>
      <c r="I28" s="150"/>
      <c r="J28" s="95" t="s">
        <v>262</v>
      </c>
      <c r="K28" s="59">
        <v>-218148</v>
      </c>
      <c r="L28" s="59">
        <v>299723</v>
      </c>
      <c r="M28" s="59">
        <v>-473370</v>
      </c>
      <c r="N28" s="59">
        <v>404266</v>
      </c>
      <c r="O28" s="59"/>
      <c r="P28" s="59">
        <v>-70021</v>
      </c>
      <c r="Q28" s="59">
        <v>-216045</v>
      </c>
      <c r="R28" s="59">
        <v>-317679</v>
      </c>
      <c r="S28" s="59">
        <v>0</v>
      </c>
    </row>
    <row r="29" spans="2:21" ht="55" customHeight="1">
      <c r="F29" s="149" t="s">
        <v>58</v>
      </c>
      <c r="G29" s="149"/>
      <c r="H29" s="149"/>
      <c r="I29" s="149"/>
      <c r="J29" s="95" t="s">
        <v>263</v>
      </c>
      <c r="K29" s="59">
        <v>216794</v>
      </c>
      <c r="L29" s="59">
        <v>-325502</v>
      </c>
      <c r="M29" s="59">
        <v>462999</v>
      </c>
      <c r="N29" s="59">
        <v>-381827</v>
      </c>
      <c r="O29" s="59"/>
      <c r="P29" s="59">
        <v>31290</v>
      </c>
      <c r="Q29" s="59">
        <v>193150</v>
      </c>
      <c r="R29" s="59">
        <v>323237</v>
      </c>
      <c r="S29" s="59">
        <v>0</v>
      </c>
    </row>
    <row r="30" spans="2:21" ht="40" customHeight="1">
      <c r="F30" s="138" t="s">
        <v>34</v>
      </c>
      <c r="G30" s="138"/>
      <c r="H30" s="138"/>
      <c r="I30" s="138"/>
      <c r="J30" s="95" t="s">
        <v>35</v>
      </c>
      <c r="K30" s="58">
        <v>-628</v>
      </c>
      <c r="L30" s="58">
        <v>-309</v>
      </c>
      <c r="M30" s="58">
        <v>-159</v>
      </c>
      <c r="N30" s="58">
        <v>5026</v>
      </c>
      <c r="O30" s="58"/>
      <c r="P30" s="58">
        <v>102139</v>
      </c>
      <c r="Q30" s="58" t="s">
        <v>315</v>
      </c>
      <c r="R30" s="58">
        <v>1969</v>
      </c>
      <c r="S30" s="59">
        <v>0</v>
      </c>
    </row>
    <row r="31" spans="2:21" ht="40" customHeight="1">
      <c r="F31" s="138" t="s">
        <v>13</v>
      </c>
      <c r="G31" s="138"/>
      <c r="H31" s="138"/>
      <c r="I31" s="138"/>
      <c r="J31" s="96" t="s">
        <v>36</v>
      </c>
      <c r="K31" s="58" t="s">
        <v>315</v>
      </c>
      <c r="L31" s="58" t="s">
        <v>315</v>
      </c>
      <c r="M31" s="58">
        <v>-6689</v>
      </c>
      <c r="N31" s="58" t="s">
        <v>315</v>
      </c>
      <c r="O31" s="58"/>
      <c r="P31" s="58" t="s">
        <v>315</v>
      </c>
      <c r="Q31" s="58" t="s">
        <v>315</v>
      </c>
      <c r="R31" s="58" t="s">
        <v>315</v>
      </c>
      <c r="S31" s="59">
        <v>0</v>
      </c>
    </row>
    <row r="32" spans="2:21" ht="40" customHeight="1">
      <c r="F32" s="25" t="s">
        <v>12</v>
      </c>
      <c r="G32" s="25"/>
      <c r="H32" s="25"/>
      <c r="I32" s="25"/>
      <c r="J32" s="97" t="s">
        <v>37</v>
      </c>
      <c r="K32" s="148">
        <v>560</v>
      </c>
      <c r="L32" s="148">
        <v>7370</v>
      </c>
      <c r="M32" s="148">
        <v>4864</v>
      </c>
      <c r="N32" s="148">
        <v>-7803</v>
      </c>
      <c r="O32" s="148"/>
      <c r="P32" s="148">
        <v>-18546</v>
      </c>
      <c r="Q32" s="148">
        <v>6697</v>
      </c>
      <c r="R32" s="148">
        <v>-2201</v>
      </c>
      <c r="S32" s="71">
        <v>0</v>
      </c>
    </row>
    <row r="33" spans="3:21" ht="40" customHeight="1">
      <c r="E33" s="21" t="s">
        <v>79</v>
      </c>
      <c r="F33" s="21"/>
      <c r="G33" s="21"/>
      <c r="H33" s="21"/>
      <c r="I33" s="21"/>
      <c r="J33" s="98" t="s">
        <v>82</v>
      </c>
      <c r="K33" s="63" t="s">
        <v>315</v>
      </c>
      <c r="L33" s="63" t="s">
        <v>315</v>
      </c>
      <c r="M33" s="63" t="s">
        <v>315</v>
      </c>
      <c r="N33" s="63" t="s">
        <v>315</v>
      </c>
      <c r="O33" s="63"/>
      <c r="P33" s="63" t="s">
        <v>315</v>
      </c>
      <c r="Q33" s="63" t="s">
        <v>315</v>
      </c>
      <c r="R33" s="63" t="s">
        <v>315</v>
      </c>
      <c r="S33" s="57">
        <v>0</v>
      </c>
    </row>
    <row r="34" spans="3:21" ht="40" customHeight="1">
      <c r="E34" s="21" t="s">
        <v>80</v>
      </c>
      <c r="F34" s="21"/>
      <c r="G34" s="21"/>
      <c r="H34" s="21"/>
      <c r="I34" s="21"/>
      <c r="J34" s="98" t="s">
        <v>83</v>
      </c>
      <c r="K34" s="63" t="s">
        <v>315</v>
      </c>
      <c r="L34" s="63" t="s">
        <v>315</v>
      </c>
      <c r="M34" s="63" t="s">
        <v>315</v>
      </c>
      <c r="N34" s="63" t="s">
        <v>315</v>
      </c>
      <c r="O34" s="63"/>
      <c r="P34" s="63" t="s">
        <v>315</v>
      </c>
      <c r="Q34" s="63" t="s">
        <v>315</v>
      </c>
      <c r="R34" s="63" t="s">
        <v>315</v>
      </c>
      <c r="S34" s="57">
        <v>0</v>
      </c>
    </row>
    <row r="35" spans="3:21" ht="40" customHeight="1">
      <c r="D35" s="20"/>
      <c r="E35" s="49" t="s">
        <v>84</v>
      </c>
      <c r="F35" s="21"/>
      <c r="G35" s="21"/>
      <c r="H35" s="21"/>
      <c r="I35" s="21"/>
      <c r="J35" s="98" t="s">
        <v>85</v>
      </c>
      <c r="K35" s="63" t="s">
        <v>315</v>
      </c>
      <c r="L35" s="63" t="s">
        <v>315</v>
      </c>
      <c r="M35" s="63" t="s">
        <v>315</v>
      </c>
      <c r="N35" s="63" t="s">
        <v>315</v>
      </c>
      <c r="O35" s="63"/>
      <c r="P35" s="63" t="s">
        <v>315</v>
      </c>
      <c r="Q35" s="63" t="s">
        <v>315</v>
      </c>
      <c r="R35" s="63" t="s">
        <v>315</v>
      </c>
      <c r="S35" s="57">
        <v>0</v>
      </c>
    </row>
    <row r="36" spans="3:21" ht="40" customHeight="1" thickBot="1">
      <c r="D36" s="35" t="s">
        <v>0</v>
      </c>
      <c r="E36" s="35"/>
      <c r="F36" s="35"/>
      <c r="G36" s="35"/>
      <c r="H36" s="35"/>
      <c r="I36" s="35"/>
      <c r="J36" s="99" t="s">
        <v>280</v>
      </c>
      <c r="K36" s="72">
        <v>20056</v>
      </c>
      <c r="L36" s="72">
        <v>28215</v>
      </c>
      <c r="M36" s="72">
        <v>20793</v>
      </c>
      <c r="N36" s="72">
        <v>-7728</v>
      </c>
      <c r="O36" s="72"/>
      <c r="P36" s="72">
        <v>20368</v>
      </c>
      <c r="Q36" s="72">
        <v>25565</v>
      </c>
      <c r="R36" s="72">
        <v>30118</v>
      </c>
      <c r="S36" s="72">
        <v>0</v>
      </c>
    </row>
    <row r="37" spans="3:21" s="12" customFormat="1" ht="16.5" thickTop="1">
      <c r="C37" s="38"/>
      <c r="D37" s="137" t="s">
        <v>63</v>
      </c>
      <c r="E37" s="46"/>
      <c r="F37" s="46"/>
      <c r="G37" s="46"/>
      <c r="H37" s="46"/>
      <c r="I37" s="46"/>
      <c r="J37" s="100"/>
      <c r="K37" s="46"/>
      <c r="L37" s="46"/>
      <c r="M37" s="46"/>
      <c r="N37" s="46"/>
      <c r="O37" s="46"/>
      <c r="P37" s="46"/>
      <c r="Q37" s="46"/>
      <c r="R37" s="46"/>
      <c r="S37" s="46"/>
      <c r="U37" s="145"/>
    </row>
    <row r="38" spans="3:21" s="12" customFormat="1" ht="16">
      <c r="C38" s="38"/>
      <c r="D38" s="38" t="s">
        <v>64</v>
      </c>
      <c r="J38" s="101"/>
      <c r="U38" s="145"/>
    </row>
    <row r="39" spans="3:21" s="12" customFormat="1" ht="16">
      <c r="C39" s="38"/>
      <c r="D39" s="38" t="s">
        <v>65</v>
      </c>
      <c r="J39" s="101"/>
      <c r="U39" s="145"/>
    </row>
    <row r="40" spans="3:21" s="12" customFormat="1" ht="16">
      <c r="C40" s="38"/>
      <c r="D40" s="38" t="s">
        <v>323</v>
      </c>
      <c r="J40" s="101"/>
      <c r="U40" s="145"/>
    </row>
    <row r="41" spans="3:21" s="12" customFormat="1" ht="16">
      <c r="C41" s="38"/>
      <c r="D41" s="38" t="s">
        <v>66</v>
      </c>
      <c r="E41" s="26"/>
      <c r="F41" s="26"/>
      <c r="G41" s="26"/>
      <c r="H41" s="26"/>
      <c r="I41" s="26"/>
      <c r="J41" s="83"/>
      <c r="U41" s="145"/>
    </row>
    <row r="42" spans="3:21" s="12" customFormat="1" ht="16">
      <c r="C42" s="38"/>
      <c r="D42" s="38" t="s">
        <v>259</v>
      </c>
      <c r="E42" s="26"/>
      <c r="F42" s="26"/>
      <c r="G42" s="26"/>
      <c r="H42" s="26"/>
      <c r="I42" s="26"/>
      <c r="J42" s="83"/>
      <c r="U42" s="145"/>
    </row>
    <row r="43" spans="3:21" s="12" customFormat="1" ht="16">
      <c r="C43" s="38"/>
      <c r="D43" s="38" t="s">
        <v>260</v>
      </c>
      <c r="E43" s="26"/>
      <c r="F43" s="26"/>
      <c r="G43" s="26"/>
      <c r="H43" s="26"/>
      <c r="I43" s="26"/>
      <c r="J43" s="83"/>
      <c r="U43" s="145"/>
    </row>
    <row r="44" spans="3:21" s="12" customFormat="1" ht="16">
      <c r="C44" s="38"/>
      <c r="D44" s="38" t="s">
        <v>67</v>
      </c>
      <c r="E44" s="26"/>
      <c r="F44" s="26"/>
      <c r="G44" s="26"/>
      <c r="H44" s="26"/>
      <c r="I44" s="26"/>
      <c r="J44" s="83"/>
      <c r="U44" s="145"/>
    </row>
    <row r="45" spans="3:21" ht="19.5">
      <c r="D45" s="38" t="s">
        <v>324</v>
      </c>
    </row>
    <row r="46" spans="3:21" ht="19.5"/>
    <row r="47" spans="3:21" ht="19.5"/>
    <row r="48" spans="3:21" ht="19.5"/>
    <row r="49" spans="3:22" s="45" customFormat="1" ht="30" customHeight="1">
      <c r="C49" s="43" t="s">
        <v>102</v>
      </c>
      <c r="D49" s="43"/>
      <c r="E49" s="43"/>
      <c r="F49" s="43"/>
      <c r="G49" s="43"/>
      <c r="H49" s="43"/>
      <c r="I49" s="43"/>
      <c r="J49" s="84"/>
      <c r="K49" s="43"/>
      <c r="L49" s="43"/>
      <c r="M49" s="43"/>
      <c r="N49" s="43"/>
      <c r="O49" s="43"/>
      <c r="P49" s="43"/>
      <c r="Q49" s="43"/>
      <c r="R49" s="43"/>
      <c r="S49" s="43"/>
      <c r="T49" s="43"/>
      <c r="U49" s="141"/>
    </row>
    <row r="50" spans="3:22" s="37" customFormat="1" ht="30" customHeight="1">
      <c r="C50" s="37" t="s">
        <v>74</v>
      </c>
      <c r="J50" s="85"/>
      <c r="U50" s="142"/>
    </row>
    <row r="51" spans="3:22" s="16" customFormat="1" ht="50.15" customHeight="1" thickBot="1">
      <c r="C51" s="37"/>
      <c r="D51" s="82" t="s">
        <v>254</v>
      </c>
      <c r="J51" s="82" t="s">
        <v>253</v>
      </c>
      <c r="K51" s="17" t="s">
        <v>306</v>
      </c>
      <c r="L51" s="17" t="s">
        <v>300</v>
      </c>
      <c r="M51" s="17" t="s">
        <v>301</v>
      </c>
      <c r="N51" s="17" t="s">
        <v>302</v>
      </c>
      <c r="P51" s="17" t="s">
        <v>303</v>
      </c>
      <c r="Q51" s="17" t="s">
        <v>304</v>
      </c>
      <c r="R51" s="17" t="s">
        <v>305</v>
      </c>
      <c r="S51" s="17" t="str">
        <f t="shared" ref="S51" si="1">+S$6</f>
        <v>Q4 FY2025
(累計／YTD)</v>
      </c>
      <c r="U51" s="143"/>
    </row>
    <row r="52" spans="3:22" ht="30" customHeight="1" thickTop="1">
      <c r="D52" s="19" t="s">
        <v>16</v>
      </c>
      <c r="E52" s="19"/>
      <c r="F52" s="19"/>
      <c r="G52" s="19"/>
      <c r="H52" s="19"/>
      <c r="I52" s="19"/>
      <c r="J52" s="102" t="s">
        <v>42</v>
      </c>
      <c r="K52" s="73">
        <v>25619</v>
      </c>
      <c r="L52" s="73">
        <v>57963</v>
      </c>
      <c r="M52" s="73">
        <v>42896</v>
      </c>
      <c r="N52" s="73">
        <v>-11860</v>
      </c>
      <c r="O52" s="73"/>
      <c r="P52" s="73">
        <v>-40908</v>
      </c>
      <c r="Q52" s="73">
        <v>52811</v>
      </c>
      <c r="R52" s="73">
        <v>26910</v>
      </c>
      <c r="S52" s="73">
        <v>0</v>
      </c>
    </row>
    <row r="53" spans="3:22" s="4" customFormat="1" ht="30" customHeight="1">
      <c r="D53" s="37"/>
      <c r="E53" s="37" t="s">
        <v>19</v>
      </c>
      <c r="F53" s="37"/>
      <c r="G53" s="37"/>
      <c r="H53" s="37"/>
      <c r="I53" s="37"/>
      <c r="J53" s="123" t="s">
        <v>38</v>
      </c>
      <c r="K53" s="124">
        <v>41638</v>
      </c>
      <c r="L53" s="124">
        <v>48916</v>
      </c>
      <c r="M53" s="124">
        <v>41980</v>
      </c>
      <c r="N53" s="124">
        <v>35520</v>
      </c>
      <c r="O53" s="124"/>
      <c r="P53" s="124">
        <v>40637</v>
      </c>
      <c r="Q53" s="124">
        <v>43395</v>
      </c>
      <c r="R53" s="124">
        <v>45646</v>
      </c>
      <c r="S53" s="124">
        <v>0</v>
      </c>
      <c r="U53" s="144"/>
      <c r="V53" s="1"/>
    </row>
    <row r="54" spans="3:22" s="4" customFormat="1" ht="30" customHeight="1">
      <c r="D54" s="37"/>
      <c r="E54" s="125"/>
      <c r="F54" s="125" t="s">
        <v>224</v>
      </c>
      <c r="G54" s="125"/>
      <c r="H54" s="125"/>
      <c r="I54" s="125"/>
      <c r="J54" s="126" t="s">
        <v>225</v>
      </c>
      <c r="K54" s="77">
        <v>116182</v>
      </c>
      <c r="L54" s="77">
        <v>117101</v>
      </c>
      <c r="M54" s="77">
        <v>119447</v>
      </c>
      <c r="N54" s="77">
        <v>116874</v>
      </c>
      <c r="O54" s="77"/>
      <c r="P54" s="77">
        <v>120895</v>
      </c>
      <c r="Q54" s="77">
        <v>122824</v>
      </c>
      <c r="R54" s="77">
        <v>126957</v>
      </c>
      <c r="S54" s="77">
        <v>0</v>
      </c>
      <c r="U54" s="144"/>
      <c r="V54" s="1"/>
    </row>
    <row r="55" spans="3:22" s="38" customFormat="1" ht="30" customHeight="1">
      <c r="F55" s="127"/>
      <c r="G55" s="127" t="s">
        <v>269</v>
      </c>
      <c r="H55" s="127"/>
      <c r="I55" s="127"/>
      <c r="J55" s="110" t="s">
        <v>270</v>
      </c>
      <c r="K55" s="81">
        <v>39238</v>
      </c>
      <c r="L55" s="81">
        <v>39624</v>
      </c>
      <c r="M55" s="81">
        <v>39459</v>
      </c>
      <c r="N55" s="81">
        <v>31815</v>
      </c>
      <c r="O55" s="81"/>
      <c r="P55" s="81">
        <v>38778</v>
      </c>
      <c r="Q55" s="81">
        <v>39048</v>
      </c>
      <c r="R55" s="81">
        <v>40489</v>
      </c>
      <c r="S55" s="81">
        <v>0</v>
      </c>
      <c r="U55" s="144"/>
      <c r="V55" s="1"/>
    </row>
    <row r="56" spans="3:22" s="38" customFormat="1" ht="30" customHeight="1">
      <c r="G56" s="38" t="s">
        <v>57</v>
      </c>
      <c r="J56" s="106" t="s">
        <v>39</v>
      </c>
      <c r="K56" s="128">
        <v>6770</v>
      </c>
      <c r="L56" s="128">
        <v>6924</v>
      </c>
      <c r="M56" s="128">
        <v>7109</v>
      </c>
      <c r="N56" s="128">
        <v>7248</v>
      </c>
      <c r="O56" s="128"/>
      <c r="P56" s="128">
        <v>7800</v>
      </c>
      <c r="Q56" s="128">
        <v>7992</v>
      </c>
      <c r="R56" s="128">
        <v>8183</v>
      </c>
      <c r="S56" s="128">
        <v>0</v>
      </c>
      <c r="U56" s="144"/>
      <c r="V56" s="1"/>
    </row>
    <row r="57" spans="3:22" s="38" customFormat="1" ht="30" customHeight="1">
      <c r="G57" s="38" t="s">
        <v>226</v>
      </c>
      <c r="J57" s="106" t="s">
        <v>227</v>
      </c>
      <c r="K57" s="128">
        <v>28093</v>
      </c>
      <c r="L57" s="128">
        <v>28588</v>
      </c>
      <c r="M57" s="128">
        <v>28659</v>
      </c>
      <c r="N57" s="128">
        <v>29076</v>
      </c>
      <c r="O57" s="128"/>
      <c r="P57" s="128">
        <v>29283</v>
      </c>
      <c r="Q57" s="128">
        <v>29270</v>
      </c>
      <c r="R57" s="128">
        <v>29991</v>
      </c>
      <c r="S57" s="128">
        <v>0</v>
      </c>
      <c r="U57" s="144"/>
      <c r="V57" s="1"/>
    </row>
    <row r="58" spans="3:22" s="38" customFormat="1" ht="30" customHeight="1">
      <c r="G58" s="38" t="s">
        <v>234</v>
      </c>
      <c r="J58" s="106" t="s">
        <v>231</v>
      </c>
      <c r="K58" s="128">
        <v>13391</v>
      </c>
      <c r="L58" s="128">
        <v>14053</v>
      </c>
      <c r="M58" s="128">
        <v>14425</v>
      </c>
      <c r="N58" s="128">
        <v>14907</v>
      </c>
      <c r="O58" s="80"/>
      <c r="P58" s="128">
        <v>15323</v>
      </c>
      <c r="Q58" s="128">
        <v>15926</v>
      </c>
      <c r="R58" s="128">
        <v>16558</v>
      </c>
      <c r="S58" s="128">
        <v>0</v>
      </c>
      <c r="U58" s="144"/>
      <c r="V58" s="1"/>
    </row>
    <row r="59" spans="3:22" s="38" customFormat="1" ht="30" customHeight="1">
      <c r="G59" s="38" t="s">
        <v>271</v>
      </c>
      <c r="J59" s="106" t="s">
        <v>272</v>
      </c>
      <c r="K59" s="128">
        <v>28296</v>
      </c>
      <c r="L59" s="128">
        <v>28343</v>
      </c>
      <c r="M59" s="128">
        <v>29121</v>
      </c>
      <c r="N59" s="128">
        <v>32554</v>
      </c>
      <c r="O59" s="80"/>
      <c r="P59" s="128">
        <v>29907</v>
      </c>
      <c r="Q59" s="128">
        <v>30730</v>
      </c>
      <c r="R59" s="128">
        <v>31895</v>
      </c>
      <c r="S59" s="128">
        <v>0</v>
      </c>
      <c r="U59" s="144"/>
      <c r="V59" s="1"/>
    </row>
    <row r="60" spans="3:22" s="38" customFormat="1" ht="30" customHeight="1">
      <c r="F60" s="129"/>
      <c r="G60" s="129" t="s">
        <v>3</v>
      </c>
      <c r="H60" s="129"/>
      <c r="I60" s="129"/>
      <c r="J60" s="130" t="s">
        <v>41</v>
      </c>
      <c r="K60" s="131">
        <v>391</v>
      </c>
      <c r="L60" s="131">
        <v>-433</v>
      </c>
      <c r="M60" s="131">
        <v>672</v>
      </c>
      <c r="N60" s="131">
        <v>1272</v>
      </c>
      <c r="O60" s="65"/>
      <c r="P60" s="131">
        <v>-198</v>
      </c>
      <c r="Q60" s="131">
        <v>-145</v>
      </c>
      <c r="R60" s="131">
        <v>-161</v>
      </c>
      <c r="S60" s="131">
        <v>0</v>
      </c>
      <c r="U60" s="144"/>
      <c r="V60" s="1"/>
    </row>
    <row r="61" spans="3:22" s="4" customFormat="1" ht="30" customHeight="1">
      <c r="D61" s="37"/>
      <c r="E61" s="37"/>
      <c r="F61" s="132" t="s">
        <v>228</v>
      </c>
      <c r="G61" s="132"/>
      <c r="H61" s="132"/>
      <c r="I61" s="132"/>
      <c r="J61" s="108" t="s">
        <v>229</v>
      </c>
      <c r="K61" s="74">
        <v>-74419</v>
      </c>
      <c r="L61" s="74">
        <v>-67726</v>
      </c>
      <c r="M61" s="74">
        <v>-77463</v>
      </c>
      <c r="N61" s="74">
        <v>-81631</v>
      </c>
      <c r="O61" s="75"/>
      <c r="P61" s="74">
        <v>-80267</v>
      </c>
      <c r="Q61" s="74">
        <v>-78930</v>
      </c>
      <c r="R61" s="74">
        <v>-81449</v>
      </c>
      <c r="S61" s="74">
        <v>0</v>
      </c>
      <c r="U61" s="144"/>
      <c r="V61" s="1"/>
    </row>
    <row r="62" spans="3:22" s="38" customFormat="1" ht="30" customHeight="1">
      <c r="F62" s="127"/>
      <c r="G62" s="127" t="s">
        <v>15</v>
      </c>
      <c r="H62" s="127"/>
      <c r="I62" s="127"/>
      <c r="J62" s="110" t="s">
        <v>230</v>
      </c>
      <c r="K62" s="81">
        <v>-28920</v>
      </c>
      <c r="L62" s="81">
        <v>-25069</v>
      </c>
      <c r="M62" s="81">
        <v>-31394</v>
      </c>
      <c r="N62" s="81">
        <v>-28606</v>
      </c>
      <c r="O62" s="79"/>
      <c r="P62" s="81">
        <v>-29515</v>
      </c>
      <c r="Q62" s="81">
        <v>-27492</v>
      </c>
      <c r="R62" s="81">
        <v>-27949</v>
      </c>
      <c r="S62" s="81">
        <v>0</v>
      </c>
      <c r="U62" s="144"/>
      <c r="V62" s="1"/>
    </row>
    <row r="63" spans="3:22" s="38" customFormat="1" ht="30" customHeight="1">
      <c r="G63" s="38" t="s">
        <v>233</v>
      </c>
      <c r="J63" s="106" t="s">
        <v>235</v>
      </c>
      <c r="K63" s="128">
        <v>-13744</v>
      </c>
      <c r="L63" s="128">
        <v>-14206</v>
      </c>
      <c r="M63" s="128">
        <v>-14337</v>
      </c>
      <c r="N63" s="128">
        <v>-15156</v>
      </c>
      <c r="O63" s="80"/>
      <c r="P63" s="128">
        <v>-16029</v>
      </c>
      <c r="Q63" s="128">
        <v>-16309</v>
      </c>
      <c r="R63" s="128">
        <v>-17104</v>
      </c>
      <c r="S63" s="128">
        <v>0</v>
      </c>
      <c r="U63" s="144"/>
      <c r="V63" s="1"/>
    </row>
    <row r="64" spans="3:22" s="38" customFormat="1" ht="30" customHeight="1">
      <c r="G64" s="38" t="s">
        <v>273</v>
      </c>
      <c r="J64" s="106" t="s">
        <v>274</v>
      </c>
      <c r="K64" s="128">
        <v>-28296</v>
      </c>
      <c r="L64" s="128">
        <v>-28343</v>
      </c>
      <c r="M64" s="128">
        <v>-29121</v>
      </c>
      <c r="N64" s="128">
        <v>-32554</v>
      </c>
      <c r="O64" s="80"/>
      <c r="P64" s="128">
        <v>-29907</v>
      </c>
      <c r="Q64" s="128">
        <v>-30730</v>
      </c>
      <c r="R64" s="128">
        <v>-31895</v>
      </c>
      <c r="S64" s="128">
        <v>0</v>
      </c>
      <c r="U64" s="144"/>
      <c r="V64" s="1"/>
    </row>
    <row r="65" spans="2:27" s="38" customFormat="1" ht="30" customHeight="1">
      <c r="G65" s="38" t="s">
        <v>20</v>
      </c>
      <c r="J65" s="106" t="s">
        <v>232</v>
      </c>
      <c r="K65" s="80">
        <v>-3143</v>
      </c>
      <c r="L65" s="80">
        <v>448</v>
      </c>
      <c r="M65" s="80">
        <v>-2732</v>
      </c>
      <c r="N65" s="80">
        <v>-3138</v>
      </c>
      <c r="O65" s="80"/>
      <c r="P65" s="80">
        <v>-4795</v>
      </c>
      <c r="Q65" s="80">
        <v>-4504</v>
      </c>
      <c r="R65" s="80">
        <v>-3910</v>
      </c>
      <c r="S65" s="80">
        <v>0</v>
      </c>
      <c r="U65" s="144"/>
      <c r="V65" s="1"/>
    </row>
    <row r="66" spans="2:27" s="38" customFormat="1" ht="30" customHeight="1">
      <c r="F66" s="129"/>
      <c r="G66" s="129" t="s">
        <v>3</v>
      </c>
      <c r="H66" s="129"/>
      <c r="I66" s="129"/>
      <c r="J66" s="130" t="s">
        <v>41</v>
      </c>
      <c r="K66" s="65">
        <v>-314</v>
      </c>
      <c r="L66" s="65">
        <v>-555</v>
      </c>
      <c r="M66" s="65">
        <v>120</v>
      </c>
      <c r="N66" s="65">
        <v>-2175</v>
      </c>
      <c r="O66" s="65"/>
      <c r="P66" s="65">
        <v>-19</v>
      </c>
      <c r="Q66" s="65">
        <v>106</v>
      </c>
      <c r="R66" s="65">
        <v>-588</v>
      </c>
      <c r="S66" s="65">
        <v>0</v>
      </c>
      <c r="U66" s="144"/>
      <c r="V66" s="1"/>
    </row>
    <row r="67" spans="2:27" s="4" customFormat="1" ht="30" customHeight="1">
      <c r="D67" s="37"/>
      <c r="E67" s="37"/>
      <c r="F67" s="132" t="s">
        <v>21</v>
      </c>
      <c r="G67" s="132"/>
      <c r="H67" s="132"/>
      <c r="I67" s="132"/>
      <c r="J67" s="108" t="s">
        <v>105</v>
      </c>
      <c r="K67" s="74">
        <v>-125</v>
      </c>
      <c r="L67" s="74">
        <v>-458</v>
      </c>
      <c r="M67" s="74">
        <v>-3</v>
      </c>
      <c r="N67" s="74">
        <v>277</v>
      </c>
      <c r="O67" s="75"/>
      <c r="P67" s="74">
        <v>9</v>
      </c>
      <c r="Q67" s="74">
        <v>-497</v>
      </c>
      <c r="R67" s="74">
        <v>138</v>
      </c>
      <c r="S67" s="74">
        <v>0</v>
      </c>
      <c r="U67" s="144"/>
      <c r="V67" s="1"/>
    </row>
    <row r="68" spans="2:27" s="4" customFormat="1" ht="30" customHeight="1">
      <c r="D68" s="37"/>
      <c r="E68" s="134" t="s">
        <v>22</v>
      </c>
      <c r="F68" s="134"/>
      <c r="G68" s="134"/>
      <c r="H68" s="134"/>
      <c r="I68" s="134"/>
      <c r="J68" s="109" t="s">
        <v>56</v>
      </c>
      <c r="K68" s="78">
        <v>-7237</v>
      </c>
      <c r="L68" s="78">
        <v>17960</v>
      </c>
      <c r="M68" s="78">
        <v>9907</v>
      </c>
      <c r="N68" s="78">
        <v>-34974</v>
      </c>
      <c r="O68" s="78"/>
      <c r="P68" s="78">
        <v>-71425</v>
      </c>
      <c r="Q68" s="78">
        <v>19426</v>
      </c>
      <c r="R68" s="78">
        <v>-8065</v>
      </c>
      <c r="S68" s="78">
        <v>0</v>
      </c>
      <c r="U68" s="144"/>
      <c r="V68" s="1"/>
    </row>
    <row r="69" spans="2:27" s="4" customFormat="1" ht="30" customHeight="1">
      <c r="D69" s="37"/>
      <c r="E69" s="125"/>
      <c r="F69" s="125" t="s">
        <v>23</v>
      </c>
      <c r="G69" s="125"/>
      <c r="H69" s="125"/>
      <c r="I69" s="125"/>
      <c r="J69" s="105" t="s">
        <v>90</v>
      </c>
      <c r="K69" s="77">
        <v>254094</v>
      </c>
      <c r="L69" s="77">
        <v>-262751</v>
      </c>
      <c r="M69" s="77">
        <v>518080</v>
      </c>
      <c r="N69" s="77">
        <v>-371450</v>
      </c>
      <c r="O69" s="77"/>
      <c r="P69" s="77">
        <v>4149</v>
      </c>
      <c r="Q69" s="77">
        <v>257391</v>
      </c>
      <c r="R69" s="77">
        <v>358953</v>
      </c>
      <c r="S69" s="77">
        <v>0</v>
      </c>
      <c r="U69" s="144"/>
      <c r="V69" s="1"/>
    </row>
    <row r="70" spans="2:27" s="38" customFormat="1" ht="40" customHeight="1">
      <c r="F70" s="127"/>
      <c r="G70" s="151" t="s">
        <v>248</v>
      </c>
      <c r="H70" s="151"/>
      <c r="I70" s="151"/>
      <c r="J70" s="110" t="s">
        <v>91</v>
      </c>
      <c r="K70" s="79">
        <v>45442</v>
      </c>
      <c r="L70" s="79">
        <v>44993</v>
      </c>
      <c r="M70" s="79">
        <v>45854</v>
      </c>
      <c r="N70" s="79">
        <v>44492</v>
      </c>
      <c r="O70" s="79"/>
      <c r="P70" s="79">
        <v>44082</v>
      </c>
      <c r="Q70" s="79">
        <v>45065</v>
      </c>
      <c r="R70" s="79">
        <v>46033</v>
      </c>
      <c r="S70" s="79">
        <v>0</v>
      </c>
      <c r="U70" s="144"/>
      <c r="V70" s="1"/>
    </row>
    <row r="71" spans="2:27" s="38" customFormat="1" ht="40" customHeight="1">
      <c r="G71" s="152" t="s">
        <v>249</v>
      </c>
      <c r="H71" s="152"/>
      <c r="I71" s="152"/>
      <c r="J71" s="106" t="s">
        <v>92</v>
      </c>
      <c r="K71" s="80">
        <v>125079</v>
      </c>
      <c r="L71" s="80">
        <v>-121916</v>
      </c>
      <c r="M71" s="80">
        <v>324177</v>
      </c>
      <c r="N71" s="80">
        <v>-317236</v>
      </c>
      <c r="O71" s="80"/>
      <c r="P71" s="80">
        <v>116509</v>
      </c>
      <c r="Q71" s="80">
        <v>172589</v>
      </c>
      <c r="R71" s="80">
        <v>236430</v>
      </c>
      <c r="S71" s="80">
        <v>0</v>
      </c>
      <c r="U71" s="144"/>
      <c r="V71" s="1"/>
    </row>
    <row r="72" spans="2:27" s="38" customFormat="1" ht="30" customHeight="1">
      <c r="G72" s="38" t="s">
        <v>93</v>
      </c>
      <c r="J72" s="106" t="s">
        <v>87</v>
      </c>
      <c r="K72" s="80">
        <v>92568</v>
      </c>
      <c r="L72" s="80">
        <v>-178325</v>
      </c>
      <c r="M72" s="80">
        <v>156163</v>
      </c>
      <c r="N72" s="80">
        <v>-86818</v>
      </c>
      <c r="O72" s="80"/>
      <c r="P72" s="80">
        <v>-48071</v>
      </c>
      <c r="Q72" s="80">
        <v>44559</v>
      </c>
      <c r="R72" s="80">
        <v>83698</v>
      </c>
      <c r="S72" s="80">
        <v>0</v>
      </c>
      <c r="U72" s="144"/>
      <c r="V72" s="1"/>
    </row>
    <row r="73" spans="2:27" s="38" customFormat="1" ht="30" customHeight="1">
      <c r="B73" s="4"/>
      <c r="C73" s="4"/>
      <c r="G73" s="38" t="s">
        <v>3</v>
      </c>
      <c r="J73" s="106" t="s">
        <v>41</v>
      </c>
      <c r="K73" s="80">
        <v>-8995</v>
      </c>
      <c r="L73" s="80">
        <v>-7503</v>
      </c>
      <c r="M73" s="80">
        <v>-8114</v>
      </c>
      <c r="N73" s="80">
        <v>-11887</v>
      </c>
      <c r="O73" s="80"/>
      <c r="P73" s="80">
        <v>-108371</v>
      </c>
      <c r="Q73" s="80">
        <v>-4823</v>
      </c>
      <c r="R73" s="80">
        <v>-7208</v>
      </c>
      <c r="S73" s="80">
        <v>0</v>
      </c>
      <c r="U73" s="144"/>
      <c r="V73" s="1"/>
      <c r="W73" s="80"/>
      <c r="X73" s="80"/>
      <c r="Y73" s="80"/>
      <c r="Z73" s="80"/>
      <c r="AA73" s="80"/>
    </row>
    <row r="74" spans="2:27" s="38" customFormat="1" ht="30" customHeight="1">
      <c r="B74" s="4"/>
      <c r="C74" s="4"/>
      <c r="H74" s="38" t="s">
        <v>242</v>
      </c>
      <c r="J74" s="133" t="s">
        <v>243</v>
      </c>
      <c r="K74" s="80">
        <v>628</v>
      </c>
      <c r="L74" s="80">
        <v>309</v>
      </c>
      <c r="M74" s="80">
        <v>159</v>
      </c>
      <c r="N74" s="80">
        <v>-5026</v>
      </c>
      <c r="O74" s="80"/>
      <c r="P74" s="80">
        <v>-102139</v>
      </c>
      <c r="Q74" s="128" t="s">
        <v>315</v>
      </c>
      <c r="R74" s="80">
        <v>-1969</v>
      </c>
      <c r="S74" s="80">
        <v>0</v>
      </c>
      <c r="U74" s="144"/>
      <c r="V74" s="1"/>
    </row>
    <row r="75" spans="2:27" s="38" customFormat="1" ht="30" customHeight="1">
      <c r="B75" s="4"/>
      <c r="C75" s="4"/>
      <c r="H75" s="38" t="s">
        <v>223</v>
      </c>
      <c r="J75" s="133" t="s">
        <v>236</v>
      </c>
      <c r="K75" s="80">
        <v>-9699</v>
      </c>
      <c r="L75" s="80">
        <v>-8092</v>
      </c>
      <c r="M75" s="80">
        <v>-8500</v>
      </c>
      <c r="N75" s="80">
        <v>-7304</v>
      </c>
      <c r="O75" s="80"/>
      <c r="P75" s="80">
        <v>-6997</v>
      </c>
      <c r="Q75" s="80">
        <v>-5485</v>
      </c>
      <c r="R75" s="80">
        <v>-5657</v>
      </c>
      <c r="S75" s="80">
        <v>0</v>
      </c>
      <c r="U75" s="144"/>
      <c r="V75" s="1"/>
    </row>
    <row r="76" spans="2:27" s="4" customFormat="1" ht="30" customHeight="1">
      <c r="D76" s="37"/>
      <c r="E76" s="37"/>
      <c r="F76" s="132" t="s">
        <v>24</v>
      </c>
      <c r="G76" s="132"/>
      <c r="H76" s="132"/>
      <c r="I76" s="132"/>
      <c r="J76" s="108" t="s">
        <v>289</v>
      </c>
      <c r="K76" s="75">
        <v>-261353</v>
      </c>
      <c r="L76" s="75">
        <v>280701</v>
      </c>
      <c r="M76" s="75">
        <v>-508202</v>
      </c>
      <c r="N76" s="75">
        <v>336467</v>
      </c>
      <c r="O76" s="75"/>
      <c r="P76" s="75">
        <v>-75595</v>
      </c>
      <c r="Q76" s="75">
        <v>-238003</v>
      </c>
      <c r="R76" s="75">
        <v>-380197</v>
      </c>
      <c r="S76" s="75">
        <v>0</v>
      </c>
      <c r="U76" s="144"/>
      <c r="V76" s="1"/>
    </row>
    <row r="77" spans="2:27" s="38" customFormat="1" ht="30" customHeight="1">
      <c r="G77" s="38" t="s">
        <v>94</v>
      </c>
      <c r="J77" s="106" t="s">
        <v>89</v>
      </c>
      <c r="K77" s="80">
        <v>-47947</v>
      </c>
      <c r="L77" s="80">
        <v>-48195</v>
      </c>
      <c r="M77" s="80">
        <v>-48461</v>
      </c>
      <c r="N77" s="80">
        <v>-48643</v>
      </c>
      <c r="O77" s="80"/>
      <c r="P77" s="80">
        <v>-48023</v>
      </c>
      <c r="Q77" s="80">
        <v>-48431</v>
      </c>
      <c r="R77" s="80">
        <v>-49039</v>
      </c>
      <c r="S77" s="80">
        <v>0</v>
      </c>
      <c r="U77" s="144"/>
      <c r="V77" s="1"/>
    </row>
    <row r="78" spans="2:27" s="38" customFormat="1" ht="55" customHeight="1">
      <c r="G78" s="152" t="s">
        <v>261</v>
      </c>
      <c r="H78" s="152"/>
      <c r="I78" s="152"/>
      <c r="J78" s="106" t="s">
        <v>88</v>
      </c>
      <c r="K78" s="80">
        <v>-118262</v>
      </c>
      <c r="L78" s="80">
        <v>139381</v>
      </c>
      <c r="M78" s="80">
        <v>-305406</v>
      </c>
      <c r="N78" s="80">
        <v>290870</v>
      </c>
      <c r="O78" s="80"/>
      <c r="P78" s="80">
        <v>-80543</v>
      </c>
      <c r="Q78" s="80">
        <v>-148019</v>
      </c>
      <c r="R78" s="80">
        <v>-247395</v>
      </c>
      <c r="S78" s="80">
        <v>0</v>
      </c>
      <c r="U78" s="144"/>
      <c r="V78" s="1"/>
    </row>
    <row r="79" spans="2:27" s="12" customFormat="1" ht="30" customHeight="1">
      <c r="C79" s="38"/>
      <c r="G79" s="12" t="s">
        <v>95</v>
      </c>
      <c r="J79" s="106" t="s">
        <v>87</v>
      </c>
      <c r="K79" s="64">
        <v>-98531</v>
      </c>
      <c r="L79" s="64">
        <v>186126</v>
      </c>
      <c r="M79" s="64">
        <v>-157603</v>
      </c>
      <c r="N79" s="64">
        <v>90967</v>
      </c>
      <c r="O79" s="64"/>
      <c r="P79" s="64">
        <v>49260</v>
      </c>
      <c r="Q79" s="64">
        <v>-45143</v>
      </c>
      <c r="R79" s="64">
        <v>-87139</v>
      </c>
      <c r="S79" s="64">
        <v>0</v>
      </c>
      <c r="U79" s="144"/>
      <c r="V79" s="1"/>
    </row>
    <row r="80" spans="2:27" s="12" customFormat="1" ht="30" customHeight="1">
      <c r="C80" s="38"/>
      <c r="G80" s="12" t="s">
        <v>96</v>
      </c>
      <c r="J80" s="106" t="s">
        <v>40</v>
      </c>
      <c r="K80" s="64">
        <v>3388</v>
      </c>
      <c r="L80" s="64">
        <v>3388</v>
      </c>
      <c r="M80" s="64">
        <v>3269</v>
      </c>
      <c r="N80" s="64">
        <v>3273</v>
      </c>
      <c r="O80" s="64"/>
      <c r="P80" s="64">
        <v>3711</v>
      </c>
      <c r="Q80" s="64">
        <v>3591</v>
      </c>
      <c r="R80" s="64">
        <v>3377</v>
      </c>
      <c r="S80" s="64">
        <v>0</v>
      </c>
      <c r="U80" s="144"/>
      <c r="V80" s="1"/>
    </row>
    <row r="81" spans="2:22" ht="30" customHeight="1">
      <c r="B81" s="3"/>
      <c r="D81" s="1"/>
      <c r="E81" s="1"/>
      <c r="F81" s="33" t="s">
        <v>26</v>
      </c>
      <c r="G81" s="33"/>
      <c r="H81" s="33"/>
      <c r="I81" s="33"/>
      <c r="J81" s="111" t="s">
        <v>97</v>
      </c>
      <c r="K81" s="60">
        <v>21</v>
      </c>
      <c r="L81" s="60">
        <v>10</v>
      </c>
      <c r="M81" s="60">
        <v>28</v>
      </c>
      <c r="N81" s="60">
        <v>8</v>
      </c>
      <c r="O81" s="60"/>
      <c r="P81" s="60">
        <v>20</v>
      </c>
      <c r="Q81" s="60">
        <v>38</v>
      </c>
      <c r="R81" s="60">
        <v>13177</v>
      </c>
      <c r="S81" s="60">
        <v>0</v>
      </c>
    </row>
    <row r="82" spans="2:22" ht="30" customHeight="1">
      <c r="E82" s="34" t="s">
        <v>25</v>
      </c>
      <c r="F82" s="34"/>
      <c r="G82" s="34"/>
      <c r="H82" s="34"/>
      <c r="I82" s="34"/>
      <c r="J82" s="107" t="s">
        <v>43</v>
      </c>
      <c r="K82" s="61">
        <v>-8781</v>
      </c>
      <c r="L82" s="61">
        <v>-8913</v>
      </c>
      <c r="M82" s="61">
        <v>-8991</v>
      </c>
      <c r="N82" s="61">
        <v>-12405</v>
      </c>
      <c r="O82" s="61"/>
      <c r="P82" s="61">
        <v>-10120</v>
      </c>
      <c r="Q82" s="61">
        <v>-10010</v>
      </c>
      <c r="R82" s="61">
        <v>-10670</v>
      </c>
      <c r="S82" s="61">
        <v>0</v>
      </c>
    </row>
    <row r="83" spans="2:22" ht="30" customHeight="1">
      <c r="F83" s="138" t="s">
        <v>75</v>
      </c>
      <c r="G83" s="138"/>
      <c r="H83" s="138"/>
      <c r="I83" s="138"/>
      <c r="J83" s="104" t="s">
        <v>266</v>
      </c>
      <c r="K83" s="59">
        <v>-12836</v>
      </c>
      <c r="L83" s="59">
        <v>-12866</v>
      </c>
      <c r="M83" s="59">
        <v>-12677</v>
      </c>
      <c r="N83" s="59">
        <v>-15167</v>
      </c>
      <c r="O83" s="59"/>
      <c r="P83" s="59">
        <v>-14226</v>
      </c>
      <c r="Q83" s="59">
        <v>-14261</v>
      </c>
      <c r="R83" s="59">
        <v>-14633</v>
      </c>
      <c r="S83" s="59">
        <v>0</v>
      </c>
    </row>
    <row r="84" spans="2:22" ht="30" customHeight="1" thickBot="1">
      <c r="D84" s="23"/>
      <c r="E84" s="23"/>
      <c r="F84" s="27" t="s">
        <v>3</v>
      </c>
      <c r="G84" s="27"/>
      <c r="H84" s="27"/>
      <c r="I84" s="27"/>
      <c r="J84" s="112" t="s">
        <v>40</v>
      </c>
      <c r="K84" s="62">
        <v>4055</v>
      </c>
      <c r="L84" s="62">
        <v>3953</v>
      </c>
      <c r="M84" s="62">
        <v>3685</v>
      </c>
      <c r="N84" s="62">
        <v>2762</v>
      </c>
      <c r="O84" s="62"/>
      <c r="P84" s="62">
        <v>4106</v>
      </c>
      <c r="Q84" s="62">
        <v>4250</v>
      </c>
      <c r="R84" s="62">
        <v>3963</v>
      </c>
      <c r="S84" s="62">
        <v>0</v>
      </c>
    </row>
    <row r="85" spans="2:22" s="12" customFormat="1" ht="16.5" thickTop="1">
      <c r="C85" s="38"/>
      <c r="D85" s="12" t="s">
        <v>72</v>
      </c>
      <c r="J85" s="101"/>
      <c r="U85" s="145"/>
    </row>
    <row r="86" spans="2:22" s="12" customFormat="1" ht="16">
      <c r="C86" s="38"/>
      <c r="D86" s="12" t="s">
        <v>240</v>
      </c>
      <c r="J86" s="101"/>
      <c r="U86" s="145"/>
    </row>
    <row r="87" spans="2:22" s="12" customFormat="1" ht="16">
      <c r="C87" s="38"/>
      <c r="D87" s="12" t="s">
        <v>76</v>
      </c>
      <c r="J87" s="101"/>
      <c r="U87" s="145"/>
    </row>
    <row r="88" spans="2:22" s="12" customFormat="1" ht="16">
      <c r="C88" s="38"/>
      <c r="D88" s="12" t="s">
        <v>73</v>
      </c>
      <c r="J88" s="101"/>
      <c r="U88" s="145"/>
    </row>
    <row r="89" spans="2:22" s="12" customFormat="1" ht="16">
      <c r="C89" s="38"/>
      <c r="D89" s="12" t="s">
        <v>241</v>
      </c>
      <c r="J89" s="101"/>
      <c r="U89" s="145"/>
    </row>
    <row r="90" spans="2:22" s="12" customFormat="1" ht="16">
      <c r="C90" s="38"/>
      <c r="D90" s="12" t="s">
        <v>77</v>
      </c>
      <c r="J90" s="101"/>
      <c r="U90" s="145"/>
    </row>
    <row r="91" spans="2:22" ht="19.5"/>
    <row r="92" spans="2:22" s="16" customFormat="1" ht="50.15" customHeight="1" thickBot="1">
      <c r="C92" s="37"/>
      <c r="D92" s="82" t="s">
        <v>254</v>
      </c>
      <c r="J92" s="82" t="s">
        <v>253</v>
      </c>
      <c r="K92" s="30" t="s">
        <v>307</v>
      </c>
      <c r="L92" s="30" t="s">
        <v>308</v>
      </c>
      <c r="M92" s="30" t="s">
        <v>309</v>
      </c>
      <c r="N92" s="30" t="s">
        <v>310</v>
      </c>
      <c r="P92" s="30" t="s">
        <v>311</v>
      </c>
      <c r="Q92" s="30" t="s">
        <v>312</v>
      </c>
      <c r="R92" s="30" t="s">
        <v>313</v>
      </c>
      <c r="S92" s="30" t="e">
        <f>+#REF!</f>
        <v>#REF!</v>
      </c>
      <c r="U92" s="143"/>
    </row>
    <row r="93" spans="2:22" ht="40" customHeight="1" thickTop="1">
      <c r="D93" s="19" t="s">
        <v>204</v>
      </c>
      <c r="E93" s="19"/>
      <c r="F93" s="19"/>
      <c r="G93" s="19"/>
      <c r="H93" s="19"/>
      <c r="I93" s="19"/>
      <c r="J93" s="102" t="s">
        <v>267</v>
      </c>
      <c r="K93" s="67">
        <v>2103319</v>
      </c>
      <c r="L93" s="67">
        <v>2141819</v>
      </c>
      <c r="M93" s="67">
        <v>2194086</v>
      </c>
      <c r="N93" s="67">
        <v>2068513</v>
      </c>
      <c r="O93" s="67"/>
      <c r="P93" s="67">
        <v>2067445</v>
      </c>
      <c r="Q93" s="67">
        <v>2097692</v>
      </c>
      <c r="R93" s="67">
        <v>2133443</v>
      </c>
      <c r="S93" s="67">
        <v>0</v>
      </c>
    </row>
    <row r="94" spans="2:22" ht="40" customHeight="1">
      <c r="E94" s="20" t="s">
        <v>1</v>
      </c>
      <c r="F94" s="20"/>
      <c r="G94" s="20"/>
      <c r="H94" s="20"/>
      <c r="I94" s="20"/>
      <c r="J94" s="113" t="s">
        <v>31</v>
      </c>
      <c r="K94" s="68">
        <v>93667</v>
      </c>
      <c r="L94" s="68">
        <v>92933</v>
      </c>
      <c r="M94" s="68">
        <v>94478</v>
      </c>
      <c r="N94" s="68">
        <v>107734</v>
      </c>
      <c r="O94" s="68"/>
      <c r="P94" s="68">
        <v>75784</v>
      </c>
      <c r="Q94" s="68">
        <v>81595</v>
      </c>
      <c r="R94" s="68">
        <v>80186</v>
      </c>
      <c r="S94" s="68">
        <v>0</v>
      </c>
    </row>
    <row r="95" spans="2:22" ht="40" customHeight="1">
      <c r="E95" s="22" t="s">
        <v>2</v>
      </c>
      <c r="F95" s="22"/>
      <c r="G95" s="22"/>
      <c r="H95" s="22"/>
      <c r="I95" s="22"/>
      <c r="J95" s="114" t="s">
        <v>32</v>
      </c>
      <c r="K95" s="69">
        <v>-39238</v>
      </c>
      <c r="L95" s="69">
        <v>-39624</v>
      </c>
      <c r="M95" s="69">
        <v>-39459</v>
      </c>
      <c r="N95" s="69">
        <v>-31815</v>
      </c>
      <c r="O95" s="69"/>
      <c r="P95" s="69">
        <v>-38778</v>
      </c>
      <c r="Q95" s="69">
        <v>-39048</v>
      </c>
      <c r="R95" s="69">
        <v>-40489</v>
      </c>
      <c r="S95" s="69">
        <v>0</v>
      </c>
    </row>
    <row r="96" spans="2:22" s="4" customFormat="1" ht="40" customHeight="1">
      <c r="D96" s="37"/>
      <c r="E96" s="134" t="s">
        <v>3</v>
      </c>
      <c r="F96" s="134"/>
      <c r="G96" s="134"/>
      <c r="H96" s="134"/>
      <c r="I96" s="134"/>
      <c r="J96" s="135" t="s">
        <v>33</v>
      </c>
      <c r="K96" s="78">
        <v>-38232</v>
      </c>
      <c r="L96" s="78">
        <v>-14807</v>
      </c>
      <c r="M96" s="78">
        <v>-2752</v>
      </c>
      <c r="N96" s="78">
        <v>-201492</v>
      </c>
      <c r="O96" s="78"/>
      <c r="P96" s="78">
        <v>-38074</v>
      </c>
      <c r="Q96" s="78">
        <v>-12298</v>
      </c>
      <c r="R96" s="146">
        <v>-3946</v>
      </c>
      <c r="S96" s="78">
        <v>0</v>
      </c>
      <c r="U96" s="144"/>
      <c r="V96" s="1"/>
    </row>
    <row r="97" spans="2:22" s="4" customFormat="1" ht="40" customHeight="1">
      <c r="D97" s="37"/>
      <c r="E97" s="125"/>
      <c r="F97" s="132" t="s">
        <v>239</v>
      </c>
      <c r="G97" s="132"/>
      <c r="H97" s="132"/>
      <c r="I97" s="132"/>
      <c r="J97" s="136" t="s">
        <v>168</v>
      </c>
      <c r="K97" s="75">
        <v>9665</v>
      </c>
      <c r="L97" s="75">
        <v>-15922</v>
      </c>
      <c r="M97" s="75">
        <v>14952</v>
      </c>
      <c r="N97" s="75">
        <v>-7739</v>
      </c>
      <c r="O97" s="75"/>
      <c r="P97" s="75">
        <v>-3668</v>
      </c>
      <c r="Q97" s="75">
        <v>3283</v>
      </c>
      <c r="R97" s="74">
        <v>7106</v>
      </c>
      <c r="S97" s="75">
        <v>0</v>
      </c>
      <c r="U97" s="144"/>
      <c r="V97" s="1"/>
    </row>
    <row r="98" spans="2:22" s="4" customFormat="1" ht="40" customHeight="1">
      <c r="D98" s="37"/>
      <c r="E98" s="37"/>
      <c r="F98" s="132" t="s">
        <v>244</v>
      </c>
      <c r="G98" s="132"/>
      <c r="H98" s="132"/>
      <c r="I98" s="132"/>
      <c r="J98" s="136" t="s">
        <v>169</v>
      </c>
      <c r="K98" s="75">
        <v>7026</v>
      </c>
      <c r="L98" s="75">
        <v>7126</v>
      </c>
      <c r="M98" s="75">
        <v>7263</v>
      </c>
      <c r="N98" s="75">
        <v>7453</v>
      </c>
      <c r="O98" s="75"/>
      <c r="P98" s="75">
        <v>6255</v>
      </c>
      <c r="Q98" s="75">
        <v>6448</v>
      </c>
      <c r="R98" s="74">
        <v>6707</v>
      </c>
      <c r="S98" s="75">
        <v>0</v>
      </c>
      <c r="U98" s="144"/>
      <c r="V98" s="1"/>
    </row>
    <row r="99" spans="2:22" ht="40" customHeight="1" thickBot="1">
      <c r="D99" s="23"/>
      <c r="E99" s="23"/>
      <c r="F99" s="27" t="s">
        <v>238</v>
      </c>
      <c r="G99" s="27"/>
      <c r="H99" s="27"/>
      <c r="I99" s="27"/>
      <c r="J99" s="103" t="s">
        <v>237</v>
      </c>
      <c r="K99" s="62">
        <v>-54923</v>
      </c>
      <c r="L99" s="62">
        <v>-6011</v>
      </c>
      <c r="M99" s="62">
        <v>-24968</v>
      </c>
      <c r="N99" s="62">
        <v>-201205</v>
      </c>
      <c r="O99" s="62"/>
      <c r="P99" s="62">
        <v>-40661</v>
      </c>
      <c r="Q99" s="62">
        <v>-22031</v>
      </c>
      <c r="R99" s="66">
        <v>-17759</v>
      </c>
      <c r="S99" s="62">
        <v>0</v>
      </c>
    </row>
    <row r="100" spans="2:22" s="12" customFormat="1" ht="16.5" thickTop="1">
      <c r="B100" s="40"/>
      <c r="C100" s="38"/>
      <c r="D100" s="38" t="s">
        <v>314</v>
      </c>
      <c r="E100" s="38"/>
      <c r="J100" s="101"/>
      <c r="K100" s="41"/>
      <c r="L100" s="41"/>
      <c r="M100" s="41"/>
      <c r="N100" s="41"/>
      <c r="O100" s="42"/>
      <c r="P100" s="42"/>
      <c r="Q100" s="42"/>
      <c r="R100" s="42"/>
      <c r="S100" s="42"/>
      <c r="U100" s="145"/>
    </row>
    <row r="101" spans="2:22" s="12" customFormat="1" ht="16">
      <c r="B101" s="40"/>
      <c r="C101" s="38"/>
      <c r="D101" s="147" t="s">
        <v>316</v>
      </c>
      <c r="E101" s="38"/>
      <c r="J101" s="101"/>
      <c r="K101" s="41"/>
      <c r="L101" s="41"/>
      <c r="M101" s="41"/>
      <c r="N101" s="41"/>
      <c r="O101" s="42"/>
      <c r="P101" s="42"/>
      <c r="Q101" s="42"/>
      <c r="R101" s="42"/>
      <c r="S101" s="42"/>
      <c r="U101" s="145"/>
    </row>
    <row r="102" spans="2:22" s="12" customFormat="1" ht="16">
      <c r="C102" s="38"/>
      <c r="D102" s="38" t="s">
        <v>68</v>
      </c>
      <c r="E102" s="38"/>
      <c r="J102" s="101"/>
      <c r="U102" s="145"/>
    </row>
    <row r="103" spans="2:22" s="12" customFormat="1" ht="16">
      <c r="C103" s="38"/>
      <c r="D103" s="38" t="s">
        <v>318</v>
      </c>
      <c r="E103" s="38"/>
      <c r="J103" s="101"/>
      <c r="U103" s="145"/>
    </row>
    <row r="104" spans="2:22" ht="19.5"/>
    <row r="105" spans="2:22" s="37" customFormat="1" ht="30" customHeight="1">
      <c r="C105" s="37" t="s">
        <v>86</v>
      </c>
      <c r="J105" s="85"/>
      <c r="U105" s="142"/>
    </row>
    <row r="106" spans="2:22" s="16" customFormat="1" ht="50.15" customHeight="1" thickBot="1">
      <c r="C106" s="37"/>
      <c r="D106" s="82" t="s">
        <v>254</v>
      </c>
      <c r="J106" s="82" t="s">
        <v>253</v>
      </c>
      <c r="K106" s="17" t="str">
        <f>+K$6</f>
        <v>Q1 FY2024
(3M)</v>
      </c>
      <c r="L106" s="17" t="str">
        <f t="shared" ref="L106:N106" si="2">+L$6</f>
        <v>Q2 FY2024
(3M)</v>
      </c>
      <c r="M106" s="17" t="str">
        <f t="shared" si="2"/>
        <v>Q3 FY2024
(3M)</v>
      </c>
      <c r="N106" s="17" t="str">
        <f t="shared" si="2"/>
        <v>Q4 FY2024
(3M)</v>
      </c>
      <c r="P106" s="17" t="str">
        <f t="shared" ref="P106:S106" si="3">+P$6</f>
        <v>Q1 FY2025
(3M)</v>
      </c>
      <c r="Q106" s="17" t="str">
        <f t="shared" si="3"/>
        <v>Q2 FY2025
(3M)</v>
      </c>
      <c r="R106" s="17" t="str">
        <f t="shared" si="3"/>
        <v>Q3 FY2025
(3M)</v>
      </c>
      <c r="S106" s="17" t="str">
        <f t="shared" si="3"/>
        <v>Q4 FY2025
(累計／YTD)</v>
      </c>
      <c r="U106" s="143"/>
    </row>
    <row r="107" spans="2:22" ht="40" customHeight="1" thickTop="1">
      <c r="D107" s="28" t="s">
        <v>296</v>
      </c>
      <c r="E107" s="28"/>
      <c r="F107" s="28"/>
      <c r="G107" s="28"/>
      <c r="H107" s="28"/>
      <c r="I107" s="28"/>
      <c r="J107" s="117" t="s">
        <v>297</v>
      </c>
      <c r="K107" s="8">
        <v>2680025</v>
      </c>
      <c r="L107" s="8">
        <v>2730040</v>
      </c>
      <c r="M107" s="8">
        <v>2741808</v>
      </c>
      <c r="N107" s="8">
        <v>3036434</v>
      </c>
      <c r="O107" s="8"/>
      <c r="P107" s="8">
        <v>2591184</v>
      </c>
      <c r="Q107" s="8">
        <v>2855194</v>
      </c>
      <c r="R107" s="8">
        <v>2738521</v>
      </c>
      <c r="S107" s="8">
        <v>0</v>
      </c>
    </row>
    <row r="108" spans="2:22" ht="40" customHeight="1" thickBot="1">
      <c r="B108" s="3"/>
      <c r="D108" s="24" t="s">
        <v>298</v>
      </c>
      <c r="E108" s="24"/>
      <c r="F108" s="24"/>
      <c r="G108" s="24"/>
      <c r="H108" s="24"/>
      <c r="I108" s="24"/>
      <c r="J108" s="118" t="s">
        <v>299</v>
      </c>
      <c r="K108" s="5">
        <v>43938</v>
      </c>
      <c r="L108" s="5">
        <v>43833</v>
      </c>
      <c r="M108" s="5">
        <v>43408</v>
      </c>
      <c r="N108" s="5">
        <v>49659</v>
      </c>
      <c r="O108" s="5"/>
      <c r="P108" s="5">
        <v>40693</v>
      </c>
      <c r="Q108" s="5">
        <v>43323</v>
      </c>
      <c r="R108" s="5">
        <v>43612</v>
      </c>
      <c r="S108" s="5">
        <v>0</v>
      </c>
    </row>
    <row r="109" spans="2:22" s="12" customFormat="1" ht="16.5" thickTop="1">
      <c r="C109" s="38"/>
      <c r="D109" s="12" t="s">
        <v>215</v>
      </c>
      <c r="J109" s="101"/>
      <c r="U109" s="145"/>
    </row>
    <row r="110" spans="2:22" s="12" customFormat="1" ht="16">
      <c r="C110" s="38"/>
      <c r="D110" s="12" t="s">
        <v>294</v>
      </c>
      <c r="J110" s="101"/>
      <c r="U110" s="145"/>
    </row>
    <row r="111" spans="2:22" s="12" customFormat="1" ht="19.5">
      <c r="C111" s="38"/>
      <c r="D111" s="12" t="s">
        <v>216</v>
      </c>
      <c r="E111" s="16"/>
      <c r="F111" s="16"/>
      <c r="G111" s="16"/>
      <c r="H111" s="16"/>
      <c r="I111" s="16"/>
      <c r="J111" s="83"/>
      <c r="U111" s="145"/>
    </row>
    <row r="112" spans="2:22" s="12" customFormat="1" ht="19.5">
      <c r="C112" s="38"/>
      <c r="D112" s="12" t="s">
        <v>295</v>
      </c>
      <c r="E112" s="16"/>
      <c r="F112" s="16"/>
      <c r="G112" s="16"/>
      <c r="H112" s="16"/>
      <c r="I112" s="16"/>
      <c r="J112" s="83"/>
      <c r="U112" s="145"/>
    </row>
    <row r="113" spans="2:21" ht="19.5">
      <c r="B113" s="3"/>
      <c r="K113" s="39"/>
      <c r="L113" s="39"/>
      <c r="M113" s="39"/>
      <c r="N113" s="39"/>
      <c r="O113" s="14"/>
      <c r="P113" s="14"/>
      <c r="Q113" s="14"/>
      <c r="R113" s="14"/>
      <c r="S113" s="14"/>
    </row>
    <row r="114" spans="2:21" s="12" customFormat="1" ht="16">
      <c r="C114" s="38"/>
      <c r="J114" s="101"/>
      <c r="U114" s="145"/>
    </row>
  </sheetData>
  <mergeCells count="5">
    <mergeCell ref="F28:I28"/>
    <mergeCell ref="F29:I29"/>
    <mergeCell ref="G70:I70"/>
    <mergeCell ref="G71:I71"/>
    <mergeCell ref="G78:I78"/>
  </mergeCells>
  <phoneticPr fontId="3"/>
  <printOptions horizontalCentered="1"/>
  <pageMargins left="0.39370078740157483" right="0.39370078740157483" top="7.874015748031496E-2" bottom="7.874015748031496E-2" header="0.31496062992125984" footer="0.31496062992125984"/>
  <pageSetup paperSize="9" scale="43" fitToHeight="0" orientation="landscape" r:id="rId1"/>
  <rowBreaks count="3" manualBreakCount="3">
    <brk id="21" max="28" man="1"/>
    <brk id="48" max="28" man="1"/>
    <brk id="91" max="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BF839-A951-4243-B059-42301D68D449}">
  <sheetPr>
    <tabColor rgb="FFFF0000"/>
  </sheetPr>
  <dimension ref="A1"/>
  <sheetViews>
    <sheetView workbookViewId="0"/>
  </sheetViews>
  <sheetFormatPr defaultRowHeight="18"/>
  <sheetData/>
  <phoneticPr fontId="3"/>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50BD5-6A98-45A9-8589-656B324D5F58}">
  <dimension ref="B2:F29"/>
  <sheetViews>
    <sheetView zoomScaleNormal="100" workbookViewId="0">
      <pane ySplit="2" topLeftCell="A3" activePane="bottomLeft" state="frozen"/>
      <selection activeCell="B1" sqref="B1"/>
      <selection pane="bottomLeft" activeCell="E9" sqref="E9"/>
    </sheetView>
  </sheetViews>
  <sheetFormatPr defaultRowHeight="18"/>
  <cols>
    <col min="1" max="1" width="2.6640625" customWidth="1"/>
    <col min="2" max="2" width="50.08203125" style="50" customWidth="1"/>
    <col min="3" max="3" width="23.9140625" style="50" customWidth="1"/>
    <col min="4" max="4" width="22.6640625" style="50" customWidth="1"/>
    <col min="5" max="5" width="19.33203125" style="50" customWidth="1"/>
    <col min="6" max="6" width="24.9140625" style="50" customWidth="1"/>
  </cols>
  <sheetData>
    <row r="2" spans="2:6">
      <c r="E2" s="52" t="s">
        <v>157</v>
      </c>
      <c r="F2" s="52" t="s">
        <v>158</v>
      </c>
    </row>
    <row r="3" spans="2:6">
      <c r="B3" s="51" t="s">
        <v>106</v>
      </c>
    </row>
    <row r="4" spans="2:6">
      <c r="B4" s="50" t="s">
        <v>107</v>
      </c>
      <c r="C4" s="50" t="s">
        <v>129</v>
      </c>
      <c r="D4" s="50" t="s">
        <v>154</v>
      </c>
      <c r="F4" s="50" t="s">
        <v>159</v>
      </c>
    </row>
    <row r="5" spans="2:6">
      <c r="B5" s="50" t="s">
        <v>108</v>
      </c>
      <c r="C5" s="50" t="s">
        <v>130</v>
      </c>
      <c r="D5" s="50" t="s">
        <v>147</v>
      </c>
    </row>
    <row r="6" spans="2:6" ht="54">
      <c r="B6" s="50" t="s">
        <v>109</v>
      </c>
      <c r="C6" s="50" t="s">
        <v>131</v>
      </c>
      <c r="D6" s="50" t="s">
        <v>154</v>
      </c>
      <c r="F6" s="50" t="s">
        <v>159</v>
      </c>
    </row>
    <row r="8" spans="2:6" ht="36">
      <c r="B8" s="51" t="s">
        <v>110</v>
      </c>
    </row>
    <row r="9" spans="2:6" ht="36">
      <c r="B9" s="50" t="s">
        <v>111</v>
      </c>
      <c r="C9" s="50" t="s">
        <v>132</v>
      </c>
      <c r="D9" s="50" t="s">
        <v>149</v>
      </c>
      <c r="F9" s="50" t="s">
        <v>165</v>
      </c>
    </row>
    <row r="10" spans="2:6" ht="72">
      <c r="B10" s="50" t="s">
        <v>112</v>
      </c>
      <c r="C10" s="50" t="s">
        <v>133</v>
      </c>
      <c r="D10" s="50" t="s">
        <v>147</v>
      </c>
      <c r="E10" s="50" t="s">
        <v>160</v>
      </c>
      <c r="F10" s="50" t="s">
        <v>162</v>
      </c>
    </row>
    <row r="11" spans="2:6" ht="36">
      <c r="B11" s="50" t="s">
        <v>113</v>
      </c>
      <c r="C11" s="50" t="s">
        <v>134</v>
      </c>
      <c r="D11" s="50" t="s">
        <v>147</v>
      </c>
      <c r="E11" s="50" t="s">
        <v>161</v>
      </c>
      <c r="F11" s="50" t="s">
        <v>162</v>
      </c>
    </row>
    <row r="12" spans="2:6" ht="36">
      <c r="B12" s="50" t="s">
        <v>114</v>
      </c>
      <c r="C12" s="50" t="s">
        <v>135</v>
      </c>
      <c r="D12" s="50" t="s">
        <v>147</v>
      </c>
      <c r="E12" s="50" t="s">
        <v>161</v>
      </c>
      <c r="F12" s="50" t="s">
        <v>162</v>
      </c>
    </row>
    <row r="14" spans="2:6">
      <c r="B14" s="51" t="s">
        <v>115</v>
      </c>
    </row>
    <row r="15" spans="2:6" ht="36">
      <c r="B15" s="50" t="s">
        <v>116</v>
      </c>
      <c r="C15" s="50" t="s">
        <v>136</v>
      </c>
      <c r="D15" s="50" t="s">
        <v>148</v>
      </c>
      <c r="E15" s="50" t="s">
        <v>166</v>
      </c>
      <c r="F15" s="50" t="s">
        <v>163</v>
      </c>
    </row>
    <row r="16" spans="2:6" ht="36">
      <c r="B16" s="50" t="s">
        <v>117</v>
      </c>
      <c r="C16" s="50" t="s">
        <v>137</v>
      </c>
      <c r="D16" s="50" t="s">
        <v>150</v>
      </c>
      <c r="E16" s="50" t="s">
        <v>166</v>
      </c>
      <c r="F16" s="50" t="s">
        <v>164</v>
      </c>
    </row>
    <row r="17" spans="2:6" ht="36">
      <c r="B17" s="50" t="s">
        <v>118</v>
      </c>
      <c r="C17" s="50" t="s">
        <v>138</v>
      </c>
      <c r="D17" s="50" t="s">
        <v>151</v>
      </c>
      <c r="F17" s="50" t="s">
        <v>167</v>
      </c>
    </row>
    <row r="18" spans="2:6" ht="36">
      <c r="B18" s="50" t="s">
        <v>119</v>
      </c>
      <c r="C18" s="50" t="s">
        <v>139</v>
      </c>
      <c r="D18" s="50" t="s">
        <v>152</v>
      </c>
      <c r="E18" s="50" t="s">
        <v>153</v>
      </c>
      <c r="F18" s="50" t="s">
        <v>165</v>
      </c>
    </row>
    <row r="19" spans="2:6" ht="36">
      <c r="B19" s="50" t="s">
        <v>120</v>
      </c>
      <c r="C19" s="50" t="s">
        <v>140</v>
      </c>
      <c r="D19" s="50" t="s">
        <v>156</v>
      </c>
    </row>
    <row r="21" spans="2:6">
      <c r="B21" s="51" t="s">
        <v>121</v>
      </c>
    </row>
    <row r="22" spans="2:6">
      <c r="B22" s="50" t="s">
        <v>122</v>
      </c>
      <c r="C22" s="50" t="s">
        <v>141</v>
      </c>
      <c r="D22" s="50" t="s">
        <v>154</v>
      </c>
    </row>
    <row r="23" spans="2:6" ht="36">
      <c r="B23" s="50" t="s">
        <v>123</v>
      </c>
      <c r="C23" s="50" t="s">
        <v>142</v>
      </c>
      <c r="D23" s="50" t="s">
        <v>154</v>
      </c>
      <c r="E23" s="50" t="s">
        <v>155</v>
      </c>
    </row>
    <row r="25" spans="2:6" ht="36">
      <c r="B25" s="51" t="s">
        <v>124</v>
      </c>
    </row>
    <row r="26" spans="2:6">
      <c r="B26" s="50" t="s">
        <v>125</v>
      </c>
      <c r="C26" s="50" t="s">
        <v>143</v>
      </c>
    </row>
    <row r="27" spans="2:6" ht="36">
      <c r="B27" s="50" t="s">
        <v>126</v>
      </c>
      <c r="C27" s="50" t="s">
        <v>144</v>
      </c>
    </row>
    <row r="28" spans="2:6" ht="36">
      <c r="B28" s="50" t="s">
        <v>127</v>
      </c>
      <c r="C28" s="50" t="s">
        <v>145</v>
      </c>
    </row>
    <row r="29" spans="2:6">
      <c r="B29" s="50" t="s">
        <v>128</v>
      </c>
      <c r="C29" s="50" t="s">
        <v>146</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Notes</vt:lpstr>
      <vt:lpstr>Supplement(YTD)</vt:lpstr>
      <vt:lpstr>Supplement (3M)</vt:lpstr>
      <vt:lpstr>Cautionary</vt:lpstr>
      <vt:lpstr>Sheet2</vt:lpstr>
      <vt:lpstr>'Supplement (3M)'!Print_Area</vt:lpstr>
      <vt:lpstr>'Supplement(YTD)'!Print_Area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Kasahara, Yusaku (SFGI)</dc:creator>
  <cp:lastModifiedBy>Nakazawa, Namiko (SFGI)</cp:lastModifiedBy>
  <cp:lastPrinted>2026-02-12T02:13:38Z</cp:lastPrinted>
  <dcterms:created xsi:type="dcterms:W3CDTF">2025-06-24T01:02:22Z</dcterms:created>
  <dcterms:modified xsi:type="dcterms:W3CDTF">2026-02-13T07:43:30Z</dcterms:modified>
</cp:coreProperties>
</file>